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njacques\Downloads\"/>
    </mc:Choice>
  </mc:AlternateContent>
  <xr:revisionPtr revIDLastSave="0" documentId="13_ncr:1_{996F83A9-D2B4-4DB6-9F82-AD84AD5C5FFC}" xr6:coauthVersionLast="47" xr6:coauthVersionMax="47" xr10:uidLastSave="{00000000-0000-0000-0000-000000000000}"/>
  <bookViews>
    <workbookView xWindow="-120" yWindow="-120" windowWidth="29040" windowHeight="15720" activeTab="3" xr2:uid="{00000000-000D-0000-FFFF-FFFF00000000}"/>
  </bookViews>
  <sheets>
    <sheet name="Deal" sheetId="1" r:id="rId1"/>
    <sheet name="SD_Dropdowns" sheetId="3" state="veryHidden" r:id="rId2"/>
    <sheet name="Fund" sheetId="4" r:id="rId3"/>
    <sheet name="Entity" sheetId="5" r:id="rId4"/>
  </sheets>
  <definedNames>
    <definedName name="_xlnm._FilterDatabase" localSheetId="0" hidden="1">Deal!$A$1:$T$2549</definedName>
    <definedName name="_xlnm._FilterDatabase" localSheetId="2" hidden="1">Fund!$A$1:$K$229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5" i="4" l="1"/>
  <c r="A66" i="4"/>
  <c r="A213" i="4"/>
  <c r="A212" i="4"/>
  <c r="A211" i="4"/>
  <c r="A210" i="4"/>
  <c r="A193" i="4"/>
  <c r="A192" i="4"/>
  <c r="A190" i="4"/>
  <c r="A189" i="4"/>
  <c r="A7" i="5"/>
  <c r="A6" i="5"/>
  <c r="A5" i="5"/>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590" i="1"/>
  <c r="A2589" i="1"/>
  <c r="A2587" i="1"/>
  <c r="A2588" i="1"/>
  <c r="A2586" i="1"/>
  <c r="A2585" i="1"/>
  <c r="A2584" i="1"/>
  <c r="A2583" i="1"/>
  <c r="A2582" i="1"/>
  <c r="A2581" i="1"/>
  <c r="A2580" i="1"/>
  <c r="A2579" i="1"/>
  <c r="A2578" i="1"/>
  <c r="A2577" i="1"/>
  <c r="A2576"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195" i="5"/>
  <c r="A192" i="5"/>
  <c r="A193" i="5"/>
  <c r="A194" i="5"/>
  <c r="A209" i="5"/>
  <c r="A208" i="5"/>
  <c r="A207" i="5"/>
  <c r="A206" i="5"/>
  <c r="A205" i="5"/>
  <c r="A204" i="5"/>
  <c r="A203" i="5"/>
  <c r="A202" i="5"/>
  <c r="A201" i="5"/>
  <c r="A200" i="5"/>
  <c r="A199" i="5"/>
  <c r="A198" i="5"/>
  <c r="A197" i="5"/>
  <c r="A196" i="5"/>
  <c r="A191" i="5"/>
  <c r="A190" i="5"/>
  <c r="A189" i="5"/>
  <c r="A188" i="5"/>
  <c r="A187" i="5"/>
  <c r="A186" i="5"/>
  <c r="A185" i="5"/>
  <c r="A184" i="5"/>
  <c r="A183" i="5"/>
  <c r="A182" i="5"/>
  <c r="A181" i="5"/>
  <c r="A180" i="5"/>
  <c r="A179" i="5"/>
  <c r="A178" i="5"/>
  <c r="A177" i="5"/>
  <c r="A176" i="5"/>
  <c r="A10" i="5"/>
  <c r="A9" i="5"/>
  <c r="A8" i="5"/>
  <c r="A175" i="5"/>
  <c r="A174" i="5"/>
  <c r="A173" i="5"/>
  <c r="A172" i="5"/>
  <c r="A171" i="5"/>
  <c r="A170" i="5"/>
  <c r="A169" i="5"/>
  <c r="A168" i="5"/>
  <c r="A167" i="5"/>
  <c r="A166" i="5"/>
  <c r="A165" i="5"/>
  <c r="A164" i="5"/>
  <c r="A163" i="5"/>
  <c r="A162" i="5"/>
  <c r="A161" i="5"/>
  <c r="A160" i="5"/>
  <c r="A159" i="5"/>
  <c r="A3" i="5"/>
  <c r="A4" i="5"/>
  <c r="A27" i="5"/>
  <c r="A26" i="5"/>
  <c r="A25" i="5"/>
  <c r="A24" i="5"/>
  <c r="A158" i="5"/>
  <c r="A23" i="5"/>
  <c r="A22" i="5"/>
  <c r="A21" i="5"/>
  <c r="A20" i="5"/>
  <c r="A19" i="5"/>
  <c r="A18" i="5"/>
  <c r="A17" i="5"/>
  <c r="A16" i="5"/>
  <c r="A15" i="5"/>
  <c r="A14" i="5"/>
  <c r="A13" i="5"/>
  <c r="A12" i="5"/>
  <c r="A11"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2" i="5"/>
  <c r="A89" i="5"/>
  <c r="A88" i="5"/>
  <c r="A219" i="5"/>
  <c r="A87" i="5"/>
  <c r="A86" i="5"/>
  <c r="A85" i="5"/>
  <c r="A84" i="5"/>
  <c r="A83" i="5"/>
  <c r="A218" i="5"/>
  <c r="A217" i="5"/>
  <c r="A216" i="5"/>
  <c r="A215" i="5"/>
  <c r="A214" i="5"/>
  <c r="A213" i="5"/>
  <c r="A212" i="5"/>
  <c r="A211" i="5"/>
  <c r="A210"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463" i="1" l="1"/>
  <c r="A1950" i="1"/>
  <c r="A1953" i="1"/>
  <c r="A2236" i="1"/>
  <c r="A2237" i="1"/>
  <c r="A2238" i="1"/>
  <c r="A2239" i="1"/>
  <c r="A2232" i="1"/>
  <c r="A2233" i="1"/>
  <c r="A2234" i="1"/>
  <c r="A2235" i="1"/>
  <c r="A2227" i="1"/>
  <c r="A2228" i="1"/>
  <c r="A2229" i="1"/>
  <c r="A2230" i="1"/>
  <c r="A2231" i="1"/>
  <c r="A2222" i="1"/>
  <c r="A2223" i="1"/>
  <c r="A2224" i="1"/>
  <c r="A2225" i="1"/>
  <c r="A2226" i="1"/>
  <c r="A1186" i="1"/>
  <c r="A1937" i="1"/>
  <c r="A2271" i="1"/>
  <c r="A103" i="4"/>
  <c r="A98" i="4"/>
  <c r="A99" i="4"/>
  <c r="A100" i="4"/>
  <c r="A101" i="4"/>
  <c r="A102" i="4"/>
  <c r="A91" i="4"/>
  <c r="A92" i="4"/>
  <c r="A93" i="4"/>
  <c r="A94" i="4"/>
  <c r="A95" i="4"/>
  <c r="A96" i="4"/>
  <c r="A97" i="4"/>
  <c r="A1846" i="1"/>
  <c r="A275" i="1"/>
  <c r="A118" i="1"/>
  <c r="A519" i="1"/>
  <c r="A516" i="1"/>
  <c r="A518" i="1"/>
  <c r="A515" i="1"/>
  <c r="A517" i="1"/>
  <c r="A514" i="1"/>
  <c r="A512" i="1"/>
  <c r="A513" i="1"/>
  <c r="A506" i="1"/>
  <c r="A507" i="1"/>
  <c r="A508" i="1"/>
  <c r="A509" i="1"/>
  <c r="A510" i="1"/>
  <c r="A511" i="1"/>
  <c r="A622" i="1"/>
  <c r="A216" i="4"/>
  <c r="A127" i="4"/>
  <c r="A53" i="4"/>
  <c r="A164" i="4"/>
  <c r="A229" i="4"/>
  <c r="A228" i="4"/>
  <c r="A227" i="4"/>
  <c r="A226" i="4"/>
  <c r="A225" i="4"/>
  <c r="A224" i="4"/>
  <c r="A223" i="4"/>
  <c r="A222" i="4"/>
  <c r="A2288" i="1"/>
  <c r="A221" i="4"/>
  <c r="A215" i="4"/>
  <c r="A217" i="4"/>
  <c r="A218" i="4"/>
  <c r="A219" i="4"/>
  <c r="A220" i="4"/>
  <c r="A214" i="4"/>
  <c r="A895" i="1"/>
  <c r="A896" i="1"/>
  <c r="A897" i="1"/>
  <c r="A898" i="1"/>
  <c r="A899" i="1"/>
  <c r="A900" i="1"/>
  <c r="A901" i="1"/>
  <c r="A196" i="4"/>
  <c r="A197" i="4"/>
  <c r="A198" i="4"/>
  <c r="A199" i="4"/>
  <c r="A200" i="4"/>
  <c r="A201" i="4"/>
  <c r="A202" i="4"/>
  <c r="A203" i="4"/>
  <c r="A204" i="4"/>
  <c r="A205" i="4"/>
  <c r="A206" i="4"/>
  <c r="A207" i="4"/>
  <c r="A208" i="4"/>
  <c r="A209" i="4"/>
  <c r="A177" i="4"/>
  <c r="A178" i="4"/>
  <c r="A179" i="4"/>
  <c r="A180" i="4"/>
  <c r="A181" i="4"/>
  <c r="A182" i="4"/>
  <c r="A183" i="4"/>
  <c r="A184" i="4"/>
  <c r="A185" i="4"/>
  <c r="A186" i="4"/>
  <c r="A187" i="4"/>
  <c r="A188" i="4"/>
  <c r="A191" i="4"/>
  <c r="A194" i="4"/>
  <c r="A195" i="4"/>
  <c r="A2549" i="1"/>
  <c r="A2548" i="1"/>
  <c r="A2547" i="1"/>
  <c r="A2546" i="1"/>
  <c r="A2541" i="1"/>
  <c r="A2542" i="1"/>
  <c r="A2543" i="1"/>
  <c r="A2544" i="1"/>
  <c r="A2545" i="1"/>
  <c r="A2535" i="1"/>
  <c r="A2536" i="1"/>
  <c r="A2537" i="1"/>
  <c r="A2538" i="1"/>
  <c r="A2539" i="1"/>
  <c r="A2540" i="1"/>
  <c r="A2523" i="1"/>
  <c r="A2524" i="1"/>
  <c r="A2525" i="1"/>
  <c r="A2526" i="1"/>
  <c r="A2527" i="1"/>
  <c r="A2528" i="1"/>
  <c r="A2529" i="1"/>
  <c r="A2530" i="1"/>
  <c r="A2531" i="1"/>
  <c r="A2532" i="1"/>
  <c r="A2533" i="1"/>
  <c r="A2534" i="1"/>
  <c r="A2522" i="1"/>
  <c r="A2521" i="1"/>
  <c r="A2520" i="1"/>
  <c r="A2519" i="1"/>
  <c r="A2518" i="1"/>
  <c r="A2517" i="1"/>
  <c r="A2516" i="1"/>
  <c r="A2515" i="1"/>
  <c r="A2514" i="1"/>
  <c r="A2513" i="1"/>
  <c r="A176" i="4"/>
  <c r="A175" i="4"/>
  <c r="A174" i="4"/>
  <c r="A173" i="4"/>
  <c r="A172" i="4"/>
  <c r="A171" i="4"/>
  <c r="A170" i="4"/>
  <c r="A169" i="4"/>
  <c r="A168" i="4"/>
  <c r="A167" i="4"/>
  <c r="A166" i="4"/>
  <c r="A165"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0" i="4"/>
  <c r="A128" i="4"/>
  <c r="A126" i="4"/>
  <c r="A125" i="4"/>
  <c r="A124" i="4"/>
  <c r="A123" i="4"/>
  <c r="A121" i="4"/>
  <c r="A120" i="4"/>
  <c r="A119" i="4"/>
  <c r="A118" i="4"/>
  <c r="A117" i="4"/>
  <c r="A116" i="4"/>
  <c r="A115" i="4"/>
  <c r="A114" i="4"/>
  <c r="A113" i="4"/>
  <c r="A112" i="4"/>
  <c r="A111" i="4"/>
  <c r="A110" i="4"/>
  <c r="A109" i="4"/>
  <c r="A108" i="4"/>
  <c r="A107" i="4"/>
  <c r="A106" i="4"/>
  <c r="A105" i="4"/>
  <c r="A104" i="4"/>
  <c r="A90" i="4"/>
  <c r="A89" i="4"/>
  <c r="A88" i="4"/>
  <c r="A87" i="4"/>
  <c r="A86" i="4"/>
  <c r="A85" i="4"/>
  <c r="A84" i="4"/>
  <c r="A83" i="4"/>
  <c r="A82" i="4"/>
  <c r="A81" i="4"/>
  <c r="A80" i="4"/>
  <c r="A79" i="4"/>
  <c r="A78" i="4"/>
  <c r="A77" i="4"/>
  <c r="A76" i="4"/>
  <c r="A75" i="4"/>
  <c r="A74" i="4"/>
  <c r="A73" i="4"/>
  <c r="A72" i="4"/>
  <c r="A71" i="4"/>
  <c r="A70" i="4"/>
  <c r="A69" i="4"/>
  <c r="A68" i="4"/>
  <c r="A67" i="4"/>
  <c r="A64" i="4"/>
  <c r="A63" i="4"/>
  <c r="A62" i="4"/>
  <c r="A61" i="4"/>
  <c r="A60" i="4"/>
  <c r="A59" i="4"/>
  <c r="A58" i="4"/>
  <c r="A57" i="4"/>
  <c r="A56" i="4"/>
  <c r="A55" i="4"/>
  <c r="A54"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A1000" i="1" l="1"/>
  <c r="A998" i="1"/>
  <c r="A999" i="1"/>
  <c r="A994" i="1"/>
  <c r="A995" i="1"/>
  <c r="A996" i="1"/>
  <c r="A997" i="1"/>
  <c r="A990" i="1"/>
  <c r="A991" i="1"/>
  <c r="A992" i="1"/>
  <c r="A993" i="1"/>
  <c r="A984" i="1"/>
  <c r="A985" i="1"/>
  <c r="A986" i="1"/>
  <c r="A987" i="1"/>
  <c r="A988" i="1"/>
  <c r="A989" i="1"/>
  <c r="A49" i="1" l="1"/>
  <c r="A2367" i="1" l="1"/>
  <c r="A2366" i="1"/>
  <c r="A2512" i="1" l="1"/>
  <c r="A2511" i="1"/>
  <c r="A2120" i="1" l="1"/>
  <c r="A2510" i="1" l="1"/>
  <c r="A2509" i="1"/>
  <c r="A2091" i="1"/>
  <c r="A2508" i="1" l="1"/>
  <c r="A2507" i="1"/>
  <c r="A2506" i="1"/>
  <c r="A2505" i="1"/>
  <c r="A2504" i="1"/>
  <c r="A2503" i="1"/>
  <c r="A2502" i="1"/>
  <c r="A2501" i="1"/>
  <c r="A2500" i="1"/>
  <c r="A2499" i="1"/>
  <c r="A2498" i="1"/>
  <c r="A2497" i="1"/>
  <c r="A2496" i="1"/>
  <c r="A2495" i="1"/>
  <c r="A2494" i="1" l="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037" i="1" l="1"/>
  <c r="A2031" i="1"/>
  <c r="A2466" i="1"/>
  <c r="A2465" i="1"/>
  <c r="A2022" i="1"/>
  <c r="A2009" i="1"/>
  <c r="A2005" i="1"/>
  <c r="A2002" i="1"/>
  <c r="A2464" i="1" l="1"/>
  <c r="A2462" i="1"/>
  <c r="A2461" i="1"/>
  <c r="A2460" i="1"/>
  <c r="A2459" i="1"/>
  <c r="A2458" i="1" l="1"/>
  <c r="A2457" i="1"/>
  <c r="A1707" i="1" l="1"/>
  <c r="A1705" i="1"/>
  <c r="A2456" i="1" l="1"/>
  <c r="A1691" i="1"/>
  <c r="A1692" i="1"/>
  <c r="A2455" i="1"/>
  <c r="A2453" i="1"/>
  <c r="A2454" i="1"/>
  <c r="A2452" i="1"/>
  <c r="A2451" i="1"/>
  <c r="A2450" i="1"/>
  <c r="A2449" i="1"/>
  <c r="A2448" i="1"/>
  <c r="A2432" i="1" l="1"/>
  <c r="A2433" i="1"/>
  <c r="A1643" i="1"/>
  <c r="A2447" i="1"/>
  <c r="A2446" i="1"/>
  <c r="A2445" i="1"/>
  <c r="A2444" i="1"/>
  <c r="A2443" i="1"/>
  <c r="A2442" i="1"/>
  <c r="A2441" i="1" l="1"/>
  <c r="A2440" i="1"/>
  <c r="A2439" i="1"/>
  <c r="A2438" i="1"/>
  <c r="A2437" i="1"/>
  <c r="A2436" i="1"/>
  <c r="A2435" i="1"/>
  <c r="A2434" i="1"/>
  <c r="A2431" i="1"/>
  <c r="A2430" i="1"/>
  <c r="A237" i="1"/>
  <c r="A238" i="1"/>
  <c r="A239" i="1"/>
  <c r="A240" i="1"/>
  <c r="A241" i="1"/>
  <c r="A242" i="1"/>
  <c r="A243" i="1"/>
  <c r="A244" i="1"/>
  <c r="A245" i="1"/>
  <c r="A246" i="1"/>
  <c r="A247" i="1"/>
  <c r="A248" i="1"/>
  <c r="A249" i="1"/>
  <c r="A250" i="1"/>
  <c r="A251" i="1"/>
  <c r="A252" i="1"/>
  <c r="A253" i="1"/>
  <c r="A254" i="1"/>
  <c r="A255" i="1"/>
  <c r="A256" i="1"/>
  <c r="A2429" i="1"/>
  <c r="A2428" i="1"/>
  <c r="A2427" i="1"/>
  <c r="A2426" i="1"/>
  <c r="A2425" i="1"/>
  <c r="A2424" i="1"/>
  <c r="A2423" i="1"/>
  <c r="A2419" i="1" l="1"/>
  <c r="A2420" i="1"/>
  <c r="A2418" i="1"/>
  <c r="A2417" i="1"/>
  <c r="A2416" i="1"/>
  <c r="A2415" i="1"/>
  <c r="A2422" i="1" l="1"/>
  <c r="A2421"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79" i="1"/>
  <c r="A2377" i="1"/>
  <c r="A2376" i="1"/>
  <c r="A2375" i="1"/>
  <c r="A2374" i="1"/>
  <c r="A2373" i="1"/>
  <c r="A2372" i="1"/>
  <c r="A2371" i="1"/>
  <c r="A2370" i="1"/>
  <c r="A2369" i="1"/>
  <c r="A2368" i="1"/>
  <c r="A2361" i="1"/>
  <c r="A2358" i="1"/>
  <c r="A2357"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7" i="1"/>
  <c r="A2286" i="1"/>
  <c r="A2285" i="1"/>
  <c r="A2284" i="1"/>
  <c r="A2283" i="1"/>
  <c r="A2282" i="1"/>
  <c r="A2281" i="1"/>
  <c r="A2280" i="1"/>
  <c r="A2279" i="1"/>
  <c r="A2278" i="1"/>
  <c r="A2277" i="1"/>
  <c r="A2276" i="1"/>
  <c r="A2275" i="1"/>
  <c r="A2274" i="1"/>
  <c r="A2273" i="1"/>
  <c r="A2272" i="1"/>
  <c r="A2270" i="1"/>
  <c r="A2269" i="1"/>
  <c r="A2268" i="1"/>
  <c r="A2267"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6" i="1"/>
  <c r="A2035" i="1"/>
  <c r="A2034" i="1"/>
  <c r="A2033" i="1"/>
  <c r="A2032" i="1"/>
  <c r="A2030" i="1"/>
  <c r="A2029" i="1"/>
  <c r="A2028" i="1"/>
  <c r="A2027" i="1"/>
  <c r="A2026" i="1"/>
  <c r="A2025" i="1"/>
  <c r="A2024" i="1"/>
  <c r="A2023" i="1"/>
  <c r="A2021" i="1"/>
  <c r="A2020" i="1"/>
  <c r="A2019" i="1"/>
  <c r="A2018" i="1"/>
  <c r="A2017" i="1"/>
  <c r="A2016" i="1"/>
  <c r="A2015" i="1"/>
  <c r="A2014" i="1"/>
  <c r="A2013" i="1"/>
  <c r="A2012" i="1"/>
  <c r="A2011" i="1"/>
  <c r="A2010" i="1"/>
  <c r="A2008" i="1"/>
  <c r="A2007" i="1"/>
  <c r="A2006" i="1"/>
  <c r="A2004" i="1"/>
  <c r="A2003"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2" i="1"/>
  <c r="A1951" i="1"/>
  <c r="A1949" i="1"/>
  <c r="A1948" i="1"/>
  <c r="A1947" i="1"/>
  <c r="A1946" i="1"/>
  <c r="A1945" i="1"/>
  <c r="A1944" i="1"/>
  <c r="A1943" i="1"/>
  <c r="A1942" i="1"/>
  <c r="A1941" i="1"/>
  <c r="A1940" i="1"/>
  <c r="A1939" i="1"/>
  <c r="A1938"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6" i="1"/>
  <c r="A1704" i="1"/>
  <c r="A1703" i="1"/>
  <c r="A1702" i="1"/>
  <c r="A1701" i="1"/>
  <c r="A1700" i="1"/>
  <c r="A1699" i="1"/>
  <c r="A1698" i="1"/>
  <c r="A1697" i="1"/>
  <c r="A1696" i="1"/>
  <c r="A1695" i="1"/>
  <c r="A1694" i="1"/>
  <c r="A1693"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2" i="1"/>
  <c r="A1641" i="1"/>
  <c r="A1640" i="1"/>
  <c r="A1639" i="1"/>
  <c r="A1638" i="1"/>
  <c r="A1637" i="1"/>
  <c r="A1636" i="1"/>
  <c r="A1635" i="1"/>
  <c r="A1634"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05" i="1"/>
  <c r="A504" i="1"/>
  <c r="A503"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4" i="1"/>
  <c r="A273" i="1"/>
  <c r="A272" i="1"/>
  <c r="A271" i="1"/>
  <c r="A270" i="1"/>
  <c r="A269" i="1"/>
  <c r="A268" i="1"/>
  <c r="A267" i="1"/>
  <c r="A266" i="1"/>
  <c r="A265" i="1"/>
  <c r="A264" i="1"/>
  <c r="A263" i="1"/>
  <c r="A262" i="1"/>
  <c r="A261" i="1"/>
  <c r="A260" i="1"/>
  <c r="A259" i="1"/>
  <c r="A258" i="1"/>
  <c r="A25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<sst xmlns="http://schemas.openxmlformats.org/spreadsheetml/2006/main" count="21340" uniqueCount="7372">
  <si>
    <t>LegalEntityId</t>
  </si>
  <si>
    <t>LICRepresentative</t>
  </si>
  <si>
    <t>PL_LICRelationshipId</t>
  </si>
  <si>
    <t>Notes</t>
  </si>
  <si>
    <t>ReviewedDate</t>
  </si>
  <si>
    <t>LegalEntityId_SubCDE</t>
  </si>
  <si>
    <t>DealFinancialId</t>
  </si>
  <si>
    <t>PL_FinancialStatusId</t>
  </si>
  <si>
    <t>ReceivedDate</t>
  </si>
  <si>
    <t>Action</t>
  </si>
  <si>
    <t>UserId</t>
  </si>
  <si>
    <t>Source</t>
  </si>
  <si>
    <t>Building</t>
  </si>
  <si>
    <t>Actual100PctTCOccupancy</t>
  </si>
  <si>
    <t>ActualConstructionCompletionDate</t>
  </si>
  <si>
    <t>ActualConstructionStartDate</t>
  </si>
  <si>
    <t>ActualLeaseUpStartDate</t>
  </si>
  <si>
    <t>ActualPISD</t>
  </si>
  <si>
    <t>BinNumber</t>
  </si>
  <si>
    <t>BuildingDescription</t>
  </si>
  <si>
    <t>CIMSCode</t>
  </si>
  <si>
    <t>City</t>
  </si>
  <si>
    <t>CommercialSqFootage</t>
  </si>
  <si>
    <t>CustomAmenityOther1Comment</t>
  </si>
  <si>
    <t>CustomAmenityOther2Comment</t>
  </si>
  <si>
    <t>CustomAmenityOther3Comment</t>
  </si>
  <si>
    <t>CustomAmenityOther4Comment</t>
  </si>
  <si>
    <t>FinalCofOIssuedDate</t>
  </si>
  <si>
    <t>HasAC</t>
  </si>
  <si>
    <t>HasBoatStorage</t>
  </si>
  <si>
    <t>HasBusinessCenter</t>
  </si>
  <si>
    <t>HasCallforHelpButton</t>
  </si>
  <si>
    <t>HasCeilingFan</t>
  </si>
  <si>
    <t>HasClubhouse</t>
  </si>
  <si>
    <t>HasCoveredParking</t>
  </si>
  <si>
    <t>HasCustomAmenityOther1</t>
  </si>
  <si>
    <t>HasCustomAmenityOther2</t>
  </si>
  <si>
    <t>HasCustomAmenityOther3</t>
  </si>
  <si>
    <t>HasCustomAmenityOther4</t>
  </si>
  <si>
    <t>HasDisposal</t>
  </si>
  <si>
    <t>HasDW</t>
  </si>
  <si>
    <t>HasElevator</t>
  </si>
  <si>
    <t>HasExerciseRoom</t>
  </si>
  <si>
    <t>HasFireExtinguishers</t>
  </si>
  <si>
    <t>HasFireSprinklers</t>
  </si>
  <si>
    <t>HasFridge</t>
  </si>
  <si>
    <t>HasGarage</t>
  </si>
  <si>
    <t>HasInternetAccess</t>
  </si>
  <si>
    <t>HasLaundryFacilities</t>
  </si>
  <si>
    <t>HasLimitedAccess</t>
  </si>
  <si>
    <t>HasLockableStorage</t>
  </si>
  <si>
    <t>HasPorch_Deck_Patio</t>
  </si>
  <si>
    <t>HasRentalOffice</t>
  </si>
  <si>
    <t>HasSaunaJacuzzi</t>
  </si>
  <si>
    <t>HasSecuritySystem</t>
  </si>
  <si>
    <t>HasTheatreRoom</t>
  </si>
  <si>
    <t>HasWaterLakeView</t>
  </si>
  <si>
    <t>HasWDHookups</t>
  </si>
  <si>
    <t>HasWDinunits</t>
  </si>
  <si>
    <t>LeaseUpForecastTCUnits</t>
  </si>
  <si>
    <t>LeaseUpNumberof10YrTCUnits</t>
  </si>
  <si>
    <t>LeaseUpNumberof15YrTCUnits</t>
  </si>
  <si>
    <t>LeaseUpNumberofCommercialUnits</t>
  </si>
  <si>
    <t>LeaseUpNumberOfDisabledUnits</t>
  </si>
  <si>
    <t>LeaseUpNumberofManagerUnits</t>
  </si>
  <si>
    <t>LeaseUpNumberofMarketUnits</t>
  </si>
  <si>
    <t>LeaseUpNumberOfRentalAssistanceUnits</t>
  </si>
  <si>
    <t>LeaseUpTotalResidentialUnits</t>
  </si>
  <si>
    <t>LeaseUpTotalTCUnits</t>
  </si>
  <si>
    <t>ManagerUnitsLastUpdated</t>
  </si>
  <si>
    <t>MarketRateSqFootage</t>
  </si>
  <si>
    <t>PhysicalAddress</t>
  </si>
  <si>
    <t>PhysicalAddressCont</t>
  </si>
  <si>
    <t>PL_StateId</t>
  </si>
  <si>
    <t>Pre8609Deferral</t>
  </si>
  <si>
    <t>Projected100PctTCOccupancy</t>
  </si>
  <si>
    <t>ProjectedConstructionCompletionDate</t>
  </si>
  <si>
    <t>ProjectedConstructionStartDate</t>
  </si>
  <si>
    <t>ProjectedLeaseUpStartDate</t>
  </si>
  <si>
    <t>ProjectedPISD</t>
  </si>
  <si>
    <t>ScatteredSite</t>
  </si>
  <si>
    <t>TaxCreditSqFootage</t>
  </si>
  <si>
    <t>TempCofOIssuedDate</t>
  </si>
  <si>
    <t>TotalResidentialSqFootage</t>
  </si>
  <si>
    <t>TotalSqFt</t>
  </si>
  <si>
    <t>TotalUnits</t>
  </si>
  <si>
    <t>UsePropertyAddress</t>
  </si>
  <si>
    <t>ZipCode</t>
  </si>
  <si>
    <t>ZipCodeExtension</t>
  </si>
  <si>
    <t>Description</t>
  </si>
  <si>
    <t>IsActive</t>
  </si>
  <si>
    <t>Name</t>
  </si>
  <si>
    <t>PhoneNumber</t>
  </si>
  <si>
    <t>HUDVeryLowIncome</t>
  </si>
  <si>
    <t>PL_CountyId</t>
  </si>
  <si>
    <t>Year</t>
  </si>
  <si>
    <t>PercentageOfIncome</t>
  </si>
  <si>
    <t>CashFlowAllocation</t>
  </si>
  <si>
    <t>AmountAllocated</t>
  </si>
  <si>
    <t>CashFlowDistributionInvoice</t>
  </si>
  <si>
    <t>SentDate</t>
  </si>
  <si>
    <t>Contact</t>
  </si>
  <si>
    <t>DealAssociatedCompanyId</t>
  </si>
  <si>
    <t>DealLegalEntityId</t>
  </si>
  <si>
    <t>CashFlowDistributionPriority</t>
  </si>
  <si>
    <t>Escalator</t>
  </si>
  <si>
    <t>EstCashFlowAvailableAmount</t>
  </si>
  <si>
    <t>ExpectedFeeAmount</t>
  </si>
  <si>
    <t>PL_CashFlowDistributionFeeTypeId</t>
  </si>
  <si>
    <t>PL_CashFlowDistributionOtherPrioritiesId</t>
  </si>
  <si>
    <t>Priority</t>
  </si>
  <si>
    <t>CashFlowPayment</t>
  </si>
  <si>
    <t>DealLegalEntityId_Payor</t>
  </si>
  <si>
    <t>PaymentAmount</t>
  </si>
  <si>
    <t>PL_CashFlowPaymentStatusId</t>
  </si>
  <si>
    <t>PL_CashFlowPaymentTypeId</t>
  </si>
  <si>
    <t>ReferenceNumber</t>
  </si>
  <si>
    <t>StatusDate</t>
  </si>
  <si>
    <t>CashFlowTerm</t>
  </si>
  <si>
    <t>EffectiveDate</t>
  </si>
  <si>
    <t>HundredPercentToGPThroughYear</t>
  </si>
  <si>
    <t>InitialCPIAdjustor</t>
  </si>
  <si>
    <t>MaxAnnualDistribution</t>
  </si>
  <si>
    <t>MinCashFlowToLP</t>
  </si>
  <si>
    <t>PaymentDueAfterEndOfFiscalYearDay</t>
  </si>
  <si>
    <t>PL_MonthId_PaymentDueAfterEndOfFiscalYear</t>
  </si>
  <si>
    <t>PL_YesNoId_LenderApprovalRequired</t>
  </si>
  <si>
    <t>PL_YesNoId_ReplenishReserves</t>
  </si>
  <si>
    <t>SubmittedDate</t>
  </si>
  <si>
    <t>UserId_ReviewedBy</t>
  </si>
  <si>
    <t>UserId_SubmittedBy</t>
  </si>
  <si>
    <t>Comment</t>
  </si>
  <si>
    <t>CommercialLease</t>
  </si>
  <si>
    <t>HasRenewalOption</t>
  </si>
  <si>
    <t>LeaseExpirationDate</t>
  </si>
  <si>
    <t>LeaseStartDate</t>
  </si>
  <si>
    <t>OccupancyDate</t>
  </si>
  <si>
    <t>PL_CommercialLeaseUtilitiesId</t>
  </si>
  <si>
    <t>SquareFootage</t>
  </si>
  <si>
    <t>TenantName</t>
  </si>
  <si>
    <t>CommercialLeaseTerm</t>
  </si>
  <si>
    <t>MonthlyRentAmount</t>
  </si>
  <si>
    <t>TermsExpirationDate</t>
  </si>
  <si>
    <t>TermsStartDate</t>
  </si>
  <si>
    <t>CommercialSpace</t>
  </si>
  <si>
    <t>PL_CommercialSpaceTypeId</t>
  </si>
  <si>
    <t>PL_UnitOfMeasureId</t>
  </si>
  <si>
    <t>SpaceDescription</t>
  </si>
  <si>
    <t>CommercialSpaceOccupancyRevenue</t>
  </si>
  <si>
    <t>ActualRentPerSF</t>
  </si>
  <si>
    <t>AvailableUnits</t>
  </si>
  <si>
    <t>AverageDailyRate</t>
  </si>
  <si>
    <t>ForecastedRentPerSF</t>
  </si>
  <si>
    <t>LeasableSF</t>
  </si>
  <si>
    <t>LeasedSF</t>
  </si>
  <si>
    <t>OccupancyRate</t>
  </si>
  <si>
    <t>PL_MonthId</t>
  </si>
  <si>
    <t>ReportingPeriodYear</t>
  </si>
  <si>
    <t>Revenue</t>
  </si>
  <si>
    <t>CommitteeMeeting</t>
  </si>
  <si>
    <t>Bridgeline</t>
  </si>
  <si>
    <t>MeetingDate</t>
  </si>
  <si>
    <t>Passcode</t>
  </si>
  <si>
    <t>PL_CommitteeMeetingStatusId</t>
  </si>
  <si>
    <t>PL_CommitteeMeetingTypeId</t>
  </si>
  <si>
    <t>PL_TimeAMPMId</t>
  </si>
  <si>
    <t>PL_TimeHoursId</t>
  </si>
  <si>
    <t>PL_TimeMinutes15Id</t>
  </si>
  <si>
    <t>PL_TimeZoneId</t>
  </si>
  <si>
    <t>CommitteeMeetingAttendee</t>
  </si>
  <si>
    <t>CommitteeReview</t>
  </si>
  <si>
    <t>ApprovedAmount</t>
  </si>
  <si>
    <t>MeetingNotes</t>
  </si>
  <si>
    <t>PL_CommitteeReviewInitialRiskRatingId</t>
  </si>
  <si>
    <t>PL_CommitteeReviewResolutionStatusId</t>
  </si>
  <si>
    <t>PL_CommitteeReviewTypeId</t>
  </si>
  <si>
    <t>PricingModelId</t>
  </si>
  <si>
    <t>Purpose</t>
  </si>
  <si>
    <t>RequestedAmount</t>
  </si>
  <si>
    <t>ResolutionStatusComments</t>
  </si>
  <si>
    <t>CommitteeReviewPolicyGuidelines</t>
  </si>
  <si>
    <t>PL_PolicyGuidelineGroupId</t>
  </si>
  <si>
    <t>PL_PolicyGuidelineResponseId</t>
  </si>
  <si>
    <t>PL_PolicyGuidelineTypeId</t>
  </si>
  <si>
    <t>PL_YesNoId_RequiredForPreDevEquity</t>
  </si>
  <si>
    <t>PolicyItem</t>
  </si>
  <si>
    <t>Reason</t>
  </si>
  <si>
    <t>ComplianceCertification</t>
  </si>
  <si>
    <t>CertificateDate</t>
  </si>
  <si>
    <t>DueDate</t>
  </si>
  <si>
    <t>FileCountLastUpdated</t>
  </si>
  <si>
    <t>LastStatusDate</t>
  </si>
  <si>
    <t>NumberofFilesReceived</t>
  </si>
  <si>
    <t>NumberofFilesReviewed</t>
  </si>
  <si>
    <t>PL_ComplianceCertificationStatusId</t>
  </si>
  <si>
    <t>UserId_StatusModifiedBy</t>
  </si>
  <si>
    <t>ComplianceEvent</t>
  </si>
  <si>
    <t>Is15YearCredits</t>
  </si>
  <si>
    <t>IsAppliedToAllBuildings</t>
  </si>
  <si>
    <t>IsPotentialLossOfCredits</t>
  </si>
  <si>
    <t>OverallNotes</t>
  </si>
  <si>
    <t>PL_UnitTypeId</t>
  </si>
  <si>
    <t>QualifiedDate</t>
  </si>
  <si>
    <t>StartDate</t>
  </si>
  <si>
    <t>TenantNotes</t>
  </si>
  <si>
    <t>Title</t>
  </si>
  <si>
    <t>Unit</t>
  </si>
  <si>
    <t>Comments</t>
  </si>
  <si>
    <t>ConstructionBudget</t>
  </si>
  <si>
    <t>PL_BudgetStatusId</t>
  </si>
  <si>
    <t>PL_ConstructionProgressId</t>
  </si>
  <si>
    <t>ConstructionBudgetAdjustment</t>
  </si>
  <si>
    <t>AdjustmentNumber</t>
  </si>
  <si>
    <t>ConstructionBudgetId</t>
  </si>
  <si>
    <t>RejectedDate</t>
  </si>
  <si>
    <t>ReviewDeadline</t>
  </si>
  <si>
    <t>TotalSourcesAfter</t>
  </si>
  <si>
    <t>TotalSourcesDuring</t>
  </si>
  <si>
    <t>TotalUsesAfter</t>
  </si>
  <si>
    <t>TotalUsesDuring</t>
  </si>
  <si>
    <t>UserId_RejectedBy</t>
  </si>
  <si>
    <t>ConstructionBudgetAdjustmentValue</t>
  </si>
  <si>
    <t>AdjustmentAmount</t>
  </si>
  <si>
    <t>ConstructionBudgetAdjustmentId</t>
  </si>
  <si>
    <t>PL_ConstructionBudgetLineItemId</t>
  </si>
  <si>
    <t>ConstructionBudgetChangeOrder</t>
  </si>
  <si>
    <t>ChangeOrderAmount</t>
  </si>
  <si>
    <t>ConstructionBudgetDrawId</t>
  </si>
  <si>
    <t>PL_ConstructionBudgetLineItemCategoryId</t>
  </si>
  <si>
    <t>PL_ConstructionChangeOrderNumberId</t>
  </si>
  <si>
    <t>ConstructionBudgetDraw</t>
  </si>
  <si>
    <t>ActualCumulativeHardCosts</t>
  </si>
  <si>
    <t>ActualHardCostsComplete</t>
  </si>
  <si>
    <t>AIAPeriodEndDate</t>
  </si>
  <si>
    <t>ConstructionProgressNotes</t>
  </si>
  <si>
    <t>ConstructionVariance</t>
  </si>
  <si>
    <t>CurrentPercentageOfTiming</t>
  </si>
  <si>
    <t>DisbursedDate</t>
  </si>
  <si>
    <t>DrawReviewDeadline</t>
  </si>
  <si>
    <t>EstHardCostsComplete</t>
  </si>
  <si>
    <t>InvestorNotes</t>
  </si>
  <si>
    <t>IsClosingDraw</t>
  </si>
  <si>
    <t>IsDrawFinal</t>
  </si>
  <si>
    <t>LastFundingDate</t>
  </si>
  <si>
    <t>Other</t>
  </si>
  <si>
    <t>PL_ConstructionDrawNumberId</t>
  </si>
  <si>
    <t>RetainagePercentage</t>
  </si>
  <si>
    <t>TotalAdjustmentSourcesAfter</t>
  </si>
  <si>
    <t>TotalAdjustmentSourcesDuring</t>
  </si>
  <si>
    <t>TotalAdjustmentUsesAfter</t>
  </si>
  <si>
    <t>TotalAdjustmentUsesDuring</t>
  </si>
  <si>
    <t>TotalCumulativeAdjustmentSourcesAfter</t>
  </si>
  <si>
    <t>TotalCumulativeAdjustmentSourcesDuring</t>
  </si>
  <si>
    <t>TotalCumulativeAdjustmentUsesAfter</t>
  </si>
  <si>
    <t>TotalCumulativeAdjustmentUsesDuring</t>
  </si>
  <si>
    <t>TotalCumulativeSourcesAfter</t>
  </si>
  <si>
    <t>TotalCumulativeSourcesDuring</t>
  </si>
  <si>
    <t>TotalCumulativeUsesAfter</t>
  </si>
  <si>
    <t>TotalCumulativeUsesDuring</t>
  </si>
  <si>
    <t>TotalOriginalSourcesAfter</t>
  </si>
  <si>
    <t>TotalOriginalSourcesDuring</t>
  </si>
  <si>
    <t>TotalOriginalUsesAfter</t>
  </si>
  <si>
    <t>TotalOriginalUsesDuring</t>
  </si>
  <si>
    <t>TotalRemainingSourcesAfter</t>
  </si>
  <si>
    <t>TotalRemainingSourcesDuring</t>
  </si>
  <si>
    <t>TotalRemainingUsesAfter</t>
  </si>
  <si>
    <t>TotalRemainingUsesDuring</t>
  </si>
  <si>
    <t>TotalRevisedSourcesAfter</t>
  </si>
  <si>
    <t>TotalRevisedSourcesDuring</t>
  </si>
  <si>
    <t>TotalRevisedUsesAfter</t>
  </si>
  <si>
    <t>TotalRevisedUsesDuring</t>
  </si>
  <si>
    <t>UserId_DisbursedBy</t>
  </si>
  <si>
    <t>ConstructionBudgetDraw_DealEquityContribution</t>
  </si>
  <si>
    <t>ConstructionBudgetSource_DealEquityContributionId</t>
  </si>
  <si>
    <t>DrawAmount</t>
  </si>
  <si>
    <t>ConstructionBudgetDraw_DebtInstrument</t>
  </si>
  <si>
    <t>ConstructionBudgetSource_DebtInstrumentId</t>
  </si>
  <si>
    <t>ConstructionBudgetDraw_OtherSource</t>
  </si>
  <si>
    <t>ConstructionBudgetSource_DealSourceId</t>
  </si>
  <si>
    <t>ConstructionBudgetDrawInspection</t>
  </si>
  <si>
    <t>LegalEntityContactId_Inspector</t>
  </si>
  <si>
    <t>LegalEntityId_Inspector</t>
  </si>
  <si>
    <t>OverallInspectionFindings</t>
  </si>
  <si>
    <t>PercentageComplete</t>
  </si>
  <si>
    <t>PL_ConstructionBudgetInspectionStatusId</t>
  </si>
  <si>
    <t>ScheduledDate</t>
  </si>
  <si>
    <t>SiteVisitDate</t>
  </si>
  <si>
    <t>ConstructionBudgetDrawValue</t>
  </si>
  <si>
    <t>ConstructionBudgetSource_DealEquityContribution</t>
  </si>
  <si>
    <t>Adjustments</t>
  </si>
  <si>
    <t>Amount</t>
  </si>
  <si>
    <t>CostCert</t>
  </si>
  <si>
    <t>DealEquityContributionId</t>
  </si>
  <si>
    <t>DrawnToDate</t>
  </si>
  <si>
    <t>PL_ConstructionBudgetLineItemCategorySectionId</t>
  </si>
  <si>
    <t>Remaining</t>
  </si>
  <si>
    <t>Revised</t>
  </si>
  <si>
    <t>ConstructionBudgetSource_DealSource</t>
  </si>
  <si>
    <t>DealSourceId</t>
  </si>
  <si>
    <t>ConstructionBudgetSource_DebtInstrument</t>
  </si>
  <si>
    <t>DebtInstrumentId</t>
  </si>
  <si>
    <t>ConstructionBudgetValue</t>
  </si>
  <si>
    <t>IsHoldbackSources</t>
  </si>
  <si>
    <t>IsHoldbackUses</t>
  </si>
  <si>
    <t>IsRetainage</t>
  </si>
  <si>
    <t>Original</t>
  </si>
  <si>
    <t>CorrectiveActions</t>
  </si>
  <si>
    <t>PL_CorrectiveActionIssueTypeId</t>
  </si>
  <si>
    <t>PL_InspectionFindingCategoryId</t>
  </si>
  <si>
    <t>ContactEmail</t>
  </si>
  <si>
    <t>ContactPhone</t>
  </si>
  <si>
    <t>FundId</t>
  </si>
  <si>
    <t>EndDate</t>
  </si>
  <si>
    <t>LegalEntityId_Investor</t>
  </si>
  <si>
    <t>Date</t>
  </si>
  <si>
    <t>Deal</t>
  </si>
  <si>
    <t>AchievementOfDSCRRequired12MoAmt</t>
  </si>
  <si>
    <t>AchievementOfDSCRRequired12MoDate</t>
  </si>
  <si>
    <t>AchievementOfDSCRRequired6MoAmt</t>
  </si>
  <si>
    <t>AchievementOfDSCRRequired6MoDate</t>
  </si>
  <si>
    <t>ActualCloseDate</t>
  </si>
  <si>
    <t>ActualFederalQREAmount</t>
  </si>
  <si>
    <t>ActualStateQREAmount</t>
  </si>
  <si>
    <t>BridgeAmount</t>
  </si>
  <si>
    <t>BusinessUnitId</t>
  </si>
  <si>
    <t>ClosingAmount</t>
  </si>
  <si>
    <t>ClosingDate</t>
  </si>
  <si>
    <t>Competition</t>
  </si>
  <si>
    <t>ConstPermAmount</t>
  </si>
  <si>
    <t>ConstructionAmount</t>
  </si>
  <si>
    <t>CostCertificationDate</t>
  </si>
  <si>
    <t>CRACoverage</t>
  </si>
  <si>
    <t>DealProbability</t>
  </si>
  <si>
    <t>DealStageId</t>
  </si>
  <si>
    <t>DebtSIAmount</t>
  </si>
  <si>
    <t>DirectIRR</t>
  </si>
  <si>
    <t>DirectLoad</t>
  </si>
  <si>
    <t>EmailNotificationExclusions</t>
  </si>
  <si>
    <t>FederalCreditsAllocated</t>
  </si>
  <si>
    <t>FederalHTCDelivered</t>
  </si>
  <si>
    <t>FederalHTCDeliveredDate</t>
  </si>
  <si>
    <t>HasBlockForecastUpdatesEnabled</t>
  </si>
  <si>
    <t>HTCConstructionCompletionLastQRE</t>
  </si>
  <si>
    <t>HTCNotes</t>
  </si>
  <si>
    <t>HTCPlacedInServiceDate</t>
  </si>
  <si>
    <t>IsBridge</t>
  </si>
  <si>
    <t>IsConstPerm</t>
  </si>
  <si>
    <t>IsConstruction</t>
  </si>
  <si>
    <t>IsDebtSI</t>
  </si>
  <si>
    <t>IsDirect</t>
  </si>
  <si>
    <t>IsHTCDeal</t>
  </si>
  <si>
    <t>IsKeyTransaction</t>
  </si>
  <si>
    <t>IsLetterofCredit</t>
  </si>
  <si>
    <t>IsLIHTCDeal</t>
  </si>
  <si>
    <t>IsMonthlyImpairmentEntry</t>
  </si>
  <si>
    <t>IsMulti</t>
  </si>
  <si>
    <t>IsNMTCDeal</t>
  </si>
  <si>
    <t>IsOtherDeal</t>
  </si>
  <si>
    <t>IsPermanent</t>
  </si>
  <si>
    <t>IsProprietary</t>
  </si>
  <si>
    <t>IsSTCDeal</t>
  </si>
  <si>
    <t>LastContactDate</t>
  </si>
  <si>
    <t>LetterofCreditAmount</t>
  </si>
  <si>
    <t>MultiIRR</t>
  </si>
  <si>
    <t>MultiLoad</t>
  </si>
  <si>
    <t>NextSteps</t>
  </si>
  <si>
    <t>Part1ApprovalDate</t>
  </si>
  <si>
    <t>Part2ApprovalDate</t>
  </si>
  <si>
    <t>Part3ApprovalDate</t>
  </si>
  <si>
    <t>Part3DeadlineDate</t>
  </si>
  <si>
    <t>Part3DeliveryCastCertRefiReqDSCRAmt</t>
  </si>
  <si>
    <t>Part3DeliveryCastCertRefiReqDSCRDate</t>
  </si>
  <si>
    <t>PermanentAmount</t>
  </si>
  <si>
    <t>PipelineNotes</t>
  </si>
  <si>
    <t>PL_CostCertificationTypeId</t>
  </si>
  <si>
    <t>PL_DealStructureId</t>
  </si>
  <si>
    <t>PL_DealTypeId</t>
  </si>
  <si>
    <t>PL_GPStatusId</t>
  </si>
  <si>
    <t>PL_ImpairmentMethodId</t>
  </si>
  <si>
    <t>PL_ImpairmentMethodOtherId</t>
  </si>
  <si>
    <t>PL_PipelineStatusId</t>
  </si>
  <si>
    <t>PL_RiskReviewOverallRatingId_CurrentRating</t>
  </si>
  <si>
    <t>PL_TaxOpinionId</t>
  </si>
  <si>
    <t>PreferredReturn</t>
  </si>
  <si>
    <t>ProjectedFederalQREAmount</t>
  </si>
  <si>
    <t>ProjectedStateQREAmount</t>
  </si>
  <si>
    <t>ProposedCloseDate</t>
  </si>
  <si>
    <t>ProposedExitDate</t>
  </si>
  <si>
    <t>ProprietaryIRR</t>
  </si>
  <si>
    <t>ProprietaryLoad</t>
  </si>
  <si>
    <t>PutOptionPct</t>
  </si>
  <si>
    <t>ReservationYear</t>
  </si>
  <si>
    <t>SplitComments</t>
  </si>
  <si>
    <t>StateCreditsAllocated</t>
  </si>
  <si>
    <t>TaxExemptUsePct</t>
  </si>
  <si>
    <t>HTC_OPACredits</t>
  </si>
  <si>
    <t>LIHTC_OPACredits</t>
  </si>
  <si>
    <t>Other_OPACredits</t>
  </si>
  <si>
    <t>STC_HTC_OPACredits</t>
  </si>
  <si>
    <t>STC_LIHTC_OPACredits</t>
  </si>
  <si>
    <t>IsOverriden</t>
  </si>
  <si>
    <t>TotalCapital</t>
  </si>
  <si>
    <t>IsActiveDealEntity</t>
  </si>
  <si>
    <t>DealBenefitsSchedule</t>
  </si>
  <si>
    <t>AreLTActualsAtOwnerLevel</t>
  </si>
  <si>
    <t>HTC_LTActual</t>
  </si>
  <si>
    <t>HTC_UTActual</t>
  </si>
  <si>
    <t>IncomeLoss_LTActual</t>
  </si>
  <si>
    <t>IncomeLoss_OPA</t>
  </si>
  <si>
    <t>IncomeLoss_UTActual</t>
  </si>
  <si>
    <t>IsLIHTCExpectedCreditsOverriden</t>
  </si>
  <si>
    <t>LIHTC_CreditsLost</t>
  </si>
  <si>
    <t>LIHTC_ExpectedCredits</t>
  </si>
  <si>
    <t>LIHTC_FifteenYearCredits</t>
  </si>
  <si>
    <t>LIHTC_LTActual</t>
  </si>
  <si>
    <t>LIHTC_TenYearCredits</t>
  </si>
  <si>
    <t>LIHTC_UTActual</t>
  </si>
  <si>
    <t>NMTC_LTActual</t>
  </si>
  <si>
    <t>NMTC_OPACredits</t>
  </si>
  <si>
    <t>NMTC_UTActual</t>
  </si>
  <si>
    <t>Other_LTActual</t>
  </si>
  <si>
    <t>Other_UTActual</t>
  </si>
  <si>
    <t>STC_HTC_LTActual</t>
  </si>
  <si>
    <t>STC_HTC_UTActual</t>
  </si>
  <si>
    <t>STC_LIHTC_LTActual</t>
  </si>
  <si>
    <t>STC_LIHTC_UTActual</t>
  </si>
  <si>
    <t>STC_NMTC_LTActual</t>
  </si>
  <si>
    <t>STC_NMTC_OPACredits</t>
  </si>
  <si>
    <t>STC_NMTC_UTActual</t>
  </si>
  <si>
    <t>DealBenefitsScheduleMonth</t>
  </si>
  <si>
    <t>FifteenYearCredits</t>
  </si>
  <si>
    <t>STC_OPACredits</t>
  </si>
  <si>
    <t>TenYearCredits</t>
  </si>
  <si>
    <t>DealBenefitsScheduleMonthBuilding</t>
  </si>
  <si>
    <t>DealBenefitsScheduleMonthQEI</t>
  </si>
  <si>
    <t>DealQEIId</t>
  </si>
  <si>
    <t>DealBenefitsScheduleOther</t>
  </si>
  <si>
    <t>Other_OPA</t>
  </si>
  <si>
    <t>PL_OtherProgramTypeId</t>
  </si>
  <si>
    <t>DealBenefitsScheduleQEI</t>
  </si>
  <si>
    <t>OPACredits</t>
  </si>
  <si>
    <t>DealCost</t>
  </si>
  <si>
    <t>DateApproved</t>
  </si>
  <si>
    <t>FederalReferenceNumber</t>
  </si>
  <si>
    <t>FundingAmount</t>
  </si>
  <si>
    <t>FundingDate</t>
  </si>
  <si>
    <t>IsPaid</t>
  </si>
  <si>
    <t>LegalEntityAccountId_FromAccount</t>
  </si>
  <si>
    <t>LegalEntityAccountId_ToAccount</t>
  </si>
  <si>
    <t>LegalEntityId_From</t>
  </si>
  <si>
    <t>LegalEntityId_To</t>
  </si>
  <si>
    <t>PL_DealCostTypeId</t>
  </si>
  <si>
    <t>WireNotes</t>
  </si>
  <si>
    <t>DealCovenant</t>
  </si>
  <si>
    <t>IsFinalized</t>
  </si>
  <si>
    <t>PL_YesNoId_DebtRequirement</t>
  </si>
  <si>
    <t>PL_YesNoId_EquityRequirement</t>
  </si>
  <si>
    <t>PL_YesNoNAId_DebtInCompliance</t>
  </si>
  <si>
    <t>PL_YesNoNAId_EquityInCompliance</t>
  </si>
  <si>
    <t>Quarter</t>
  </si>
  <si>
    <t>Terms</t>
  </si>
  <si>
    <t>DealEquityContribution</t>
  </si>
  <si>
    <t>AdjusterApplied</t>
  </si>
  <si>
    <t>AdjusterWaived</t>
  </si>
  <si>
    <t>CapitalAmount</t>
  </si>
  <si>
    <t>IsContingentContribution</t>
  </si>
  <si>
    <t>IsExcludeFromTotalCapital</t>
  </si>
  <si>
    <t>PL_DrawNumberId</t>
  </si>
  <si>
    <t>PL_InstallmentNumberId</t>
  </si>
  <si>
    <t>PL_TaxCreditTypeId</t>
  </si>
  <si>
    <t>DealEquityInstallmentCondition</t>
  </si>
  <si>
    <t>ConditionName</t>
  </si>
  <si>
    <t>PL_InstallmentConditionStatusId</t>
  </si>
  <si>
    <t>DealEquityWire</t>
  </si>
  <si>
    <t>LegalEntityAccountId_FurtherCreditAccount</t>
  </si>
  <si>
    <t>LegalEntityId_FurtherCreditEntity</t>
  </si>
  <si>
    <t>CompletedDate</t>
  </si>
  <si>
    <t>DealFederalTaxRate</t>
  </si>
  <si>
    <t>FedTaxRate</t>
  </si>
  <si>
    <t>DealFinancial</t>
  </si>
  <si>
    <t>Actual_CompletedDate</t>
  </si>
  <si>
    <t>Actual_DueDate</t>
  </si>
  <si>
    <t>Actual_PenaltyRate</t>
  </si>
  <si>
    <t>Budget_CompletedDate</t>
  </si>
  <si>
    <t>Budget_DueDate</t>
  </si>
  <si>
    <t>Budget_PenaltyRate</t>
  </si>
  <si>
    <t>InsuranceCurrent</t>
  </si>
  <si>
    <t>MortgageCurrent</t>
  </si>
  <si>
    <t>PL_AccountingMethodId_Actual</t>
  </si>
  <si>
    <t>PL_AccountingMethodId_Budget</t>
  </si>
  <si>
    <t>PL_AnnualFinancialSourceId</t>
  </si>
  <si>
    <t>PL_DataEntryStatusId_Actual</t>
  </si>
  <si>
    <t>PL_DataEntryStatusId_Budget</t>
  </si>
  <si>
    <t>PL_DealFinancialAuditTypeId</t>
  </si>
  <si>
    <t>PL_RRFundedId</t>
  </si>
  <si>
    <t>TaxesCurrent</t>
  </si>
  <si>
    <t>DealFinancialAudit</t>
  </si>
  <si>
    <t>LegalEntityId_Auditor</t>
  </si>
  <si>
    <t>OtherAuditor</t>
  </si>
  <si>
    <t>PL_AuditOpinionId</t>
  </si>
  <si>
    <t>DealFinancialPeriod</t>
  </si>
  <si>
    <t>BalanceSheetFootnotes</t>
  </si>
  <si>
    <t>BalanceSheetReceivedDate</t>
  </si>
  <si>
    <t>FiscalMonthNumber</t>
  </si>
  <si>
    <t>IncomeStatementFootnotes</t>
  </si>
  <si>
    <t>IncomeStatementReceivedDate</t>
  </si>
  <si>
    <t>IsCommercialLeased</t>
  </si>
  <si>
    <t>PenaltyRate</t>
  </si>
  <si>
    <t>PL_AccountingMethodId</t>
  </si>
  <si>
    <t>PL_FinancialReportingSourceId</t>
  </si>
  <si>
    <t>DealFinancialPeriodTotal</t>
  </si>
  <si>
    <t>CFAfterTotalDebtAndRR</t>
  </si>
  <si>
    <t>CurrentAssetsDivCurrentLiabilities</t>
  </si>
  <si>
    <t>DealFinancialPeriodId</t>
  </si>
  <si>
    <t>DscrEqNoiDivHardDebt</t>
  </si>
  <si>
    <t>EconomicOccupancy</t>
  </si>
  <si>
    <t>ExpensePerUnitPerYear</t>
  </si>
  <si>
    <t>ExpenseToIncome</t>
  </si>
  <si>
    <t>HardDscrSubNetRR</t>
  </si>
  <si>
    <t>HardDSCRwithTransToRR</t>
  </si>
  <si>
    <t>IncomeAfterDebtService</t>
  </si>
  <si>
    <t>MgmtFeeDivTotalIncome</t>
  </si>
  <si>
    <t>MgmtFeeDivUnitMonth</t>
  </si>
  <si>
    <t>NetCashFlow</t>
  </si>
  <si>
    <t>NetFixedAssets</t>
  </si>
  <si>
    <t>NetIncome</t>
  </si>
  <si>
    <t>NetOperatingIncome</t>
  </si>
  <si>
    <t>NetRentalIncome</t>
  </si>
  <si>
    <t>NetReplacementReserves</t>
  </si>
  <si>
    <t>OtherAssets</t>
  </si>
  <si>
    <t>SubCDETotalAddBackIncomeLossFrom</t>
  </si>
  <si>
    <t>SubCDETotalAdministrativeExpenses</t>
  </si>
  <si>
    <t>SubCDETotalIncome</t>
  </si>
  <si>
    <t>SubCDETotalOperatingIncomeAvailableForDistribution</t>
  </si>
  <si>
    <t>TotalAdministrative</t>
  </si>
  <si>
    <t>TotalAdminPayroll</t>
  </si>
  <si>
    <t>TotalAssets</t>
  </si>
  <si>
    <t>TotalAssetsSubTotalLiabilitiesAndEquity</t>
  </si>
  <si>
    <t>TotalCashFlowAdjustments</t>
  </si>
  <si>
    <t>TotalCurrentAssets</t>
  </si>
  <si>
    <t>TotalCurrentLiabilities</t>
  </si>
  <si>
    <t>TotalDebt</t>
  </si>
  <si>
    <t>TotalDscrSubNetRR</t>
  </si>
  <si>
    <t>TotalEquity</t>
  </si>
  <si>
    <t>TotalExpenses</t>
  </si>
  <si>
    <t>TotalHardDebt</t>
  </si>
  <si>
    <t>TotalIncome</t>
  </si>
  <si>
    <t>TotalInsurance</t>
  </si>
  <si>
    <t>TotalLiabilities</t>
  </si>
  <si>
    <t>TotalLiabilitiesAndEquity</t>
  </si>
  <si>
    <t>TotalLongTermLiabilities</t>
  </si>
  <si>
    <t>TotalMaintenancePayroll</t>
  </si>
  <si>
    <t>TotalManagementFee</t>
  </si>
  <si>
    <t>TotalNonOpExpense</t>
  </si>
  <si>
    <t>TotalOperatingExpense</t>
  </si>
  <si>
    <t>TotalOpsAndMaintenance</t>
  </si>
  <si>
    <t>TotalOtherExpense</t>
  </si>
  <si>
    <t>TotalOtherIncome</t>
  </si>
  <si>
    <t>TotalRealEstateTaxes</t>
  </si>
  <si>
    <t>TotalRent</t>
  </si>
  <si>
    <t>TotalRestrictiveCash</t>
  </si>
  <si>
    <t>TotalSoftDebt</t>
  </si>
  <si>
    <t>TotalUtilities</t>
  </si>
  <si>
    <t>TotalVacancies</t>
  </si>
  <si>
    <t>TotalYearEndTaxAdjustments</t>
  </si>
  <si>
    <t>DealFinancialPeriodValue</t>
  </si>
  <si>
    <t>PL_LineItemId</t>
  </si>
  <si>
    <t>Reported</t>
  </si>
  <si>
    <t>DealFinancialTotal</t>
  </si>
  <si>
    <t>ActualCFAfterTotalDebtAndRR</t>
  </si>
  <si>
    <t>ActualDscrEqNoiDivHardDebt</t>
  </si>
  <si>
    <t>ActualEconomicOccupancy</t>
  </si>
  <si>
    <t>ActualExpensePerUnitPerYear</t>
  </si>
  <si>
    <t>ActualExpenseToIncome</t>
  </si>
  <si>
    <t>ActualHardDscrSubNetRR</t>
  </si>
  <si>
    <t>ActualHardDSCRwithTransToRR</t>
  </si>
  <si>
    <t>ActualIncomeAfterDebtService</t>
  </si>
  <si>
    <t>ActualMgmtFeeDivTotalIncome</t>
  </si>
  <si>
    <t>ActualMgmtFeeDivUnitMonth</t>
  </si>
  <si>
    <t>ActualNetCashFlow</t>
  </si>
  <si>
    <t>ActualNetIncome</t>
  </si>
  <si>
    <t>ActualNetOperatingIncome</t>
  </si>
  <si>
    <t>ActualNetRentalIncome</t>
  </si>
  <si>
    <t>ActualNetReplacementReserves</t>
  </si>
  <si>
    <t>ActualSubCDETotalAddBackIncomeLossFrom</t>
  </si>
  <si>
    <t>ActualSubCDETotalAdministrativeExpenses</t>
  </si>
  <si>
    <t>ActualSubCDETotalIncome</t>
  </si>
  <si>
    <t>ActualSubCDETotalOperatingIncome</t>
  </si>
  <si>
    <t>ActualTotalAdministrative</t>
  </si>
  <si>
    <t>ActualTotalAdminPayroll</t>
  </si>
  <si>
    <t>ActualTotalCashFlowAdjustments</t>
  </si>
  <si>
    <t>ActualTotalDebt</t>
  </si>
  <si>
    <t>ActualTotalDscrSubNetRR</t>
  </si>
  <si>
    <t>ActualTotalExpenses</t>
  </si>
  <si>
    <t>ActualTotalHardDebt</t>
  </si>
  <si>
    <t>ActualTotalIncome</t>
  </si>
  <si>
    <t>ActualTotalInsurance</t>
  </si>
  <si>
    <t>ActualTotalMaintenancePayroll</t>
  </si>
  <si>
    <t>ActualTotalManagementFee</t>
  </si>
  <si>
    <t>ActualTotalNonOpExpense</t>
  </si>
  <si>
    <t>ActualTotalOperatingExpense</t>
  </si>
  <si>
    <t>ActualTotalOpsAndMaintenance</t>
  </si>
  <si>
    <t>ActualTotalOtherExpense</t>
  </si>
  <si>
    <t>ActualTotalOtherIncome</t>
  </si>
  <si>
    <t>ActualTotalRealEstateTaxes</t>
  </si>
  <si>
    <t>ActualTotalRent</t>
  </si>
  <si>
    <t>ActualTotalSoftDebt</t>
  </si>
  <si>
    <t>ActualTotalUtilities</t>
  </si>
  <si>
    <t>ActualTotalVacancies</t>
  </si>
  <si>
    <t>ActualTotalYearEndTaxAdjustments</t>
  </si>
  <si>
    <t>BudgetCFAfterTotalDebtAndRR</t>
  </si>
  <si>
    <t>BudgetDscrEqNoiDivHardDebt</t>
  </si>
  <si>
    <t>BudgetEconomicOccupancy</t>
  </si>
  <si>
    <t>BudgetExpensePerUnitPerYear</t>
  </si>
  <si>
    <t>BudgetExpenseToIncome</t>
  </si>
  <si>
    <t>BudgetHardDscrSubNetRR</t>
  </si>
  <si>
    <t>BudgetHardDSCRwithTransToRR</t>
  </si>
  <si>
    <t>BudgetIncomeAfterDebtService</t>
  </si>
  <si>
    <t>BudgetMgmtFeeDivTotalIncome</t>
  </si>
  <si>
    <t>BudgetMgmtFeeDivUnitMonth</t>
  </si>
  <si>
    <t>BudgetNetCashFlow</t>
  </si>
  <si>
    <t>BudgetNetIncome</t>
  </si>
  <si>
    <t>BudgetNetOperatingIncome</t>
  </si>
  <si>
    <t>BudgetNetRentalIncome</t>
  </si>
  <si>
    <t>BudgetNetReplacementReserves</t>
  </si>
  <si>
    <t>BudgetSubCDETotalAddBackIncomeLossFrom</t>
  </si>
  <si>
    <t>BudgetSubCDETotalAdministrativeExpenses</t>
  </si>
  <si>
    <t>BudgetSubCDETotalIncome</t>
  </si>
  <si>
    <t>BudgetSubCDETotalOperatingIncome</t>
  </si>
  <si>
    <t>BudgetTotalAdministrative</t>
  </si>
  <si>
    <t>BudgetTotalAdminPayroll</t>
  </si>
  <si>
    <t>BudgetTotalCashFlowAdjustments</t>
  </si>
  <si>
    <t>BudgetTotalDebt</t>
  </si>
  <si>
    <t>BudgetTotalDscrSubNetRR</t>
  </si>
  <si>
    <t>BudgetTotalExpenses</t>
  </si>
  <si>
    <t>BudgetTotalHardDebt</t>
  </si>
  <si>
    <t>BudgetTotalIncome</t>
  </si>
  <si>
    <t>BudgetTotalInsurance</t>
  </si>
  <si>
    <t>BudgetTotalMaintenancePayroll</t>
  </si>
  <si>
    <t>BudgetTotalManagementFee</t>
  </si>
  <si>
    <t>BudgetTotalNonOpExpense</t>
  </si>
  <si>
    <t>BudgetTotalOperatingExpense</t>
  </si>
  <si>
    <t>BudgetTotalOpsAndMaintenance</t>
  </si>
  <si>
    <t>BudgetTotalOtherExpense</t>
  </si>
  <si>
    <t>BudgetTotalOtherIncome</t>
  </si>
  <si>
    <t>BudgetTotalRealEstateTaxes</t>
  </si>
  <si>
    <t>BudgetTotalRent</t>
  </si>
  <si>
    <t>BudgetTotalSoftDebt</t>
  </si>
  <si>
    <t>BudgetTotalUtilities</t>
  </si>
  <si>
    <t>BudgetTotalVacancies</t>
  </si>
  <si>
    <t>BudgetTotalYearEndTaxAdjustments</t>
  </si>
  <si>
    <t>ForecastCFAfterTotalDebtAndRR</t>
  </si>
  <si>
    <t>ForecastDscrEqNoiDivHardDebt</t>
  </si>
  <si>
    <t>ForecastEconomicOccupancy</t>
  </si>
  <si>
    <t>ForecastExpensePerUnitPerYear</t>
  </si>
  <si>
    <t>ForecastExpenseToIncome</t>
  </si>
  <si>
    <t>ForecastHardDscrSubNetRR</t>
  </si>
  <si>
    <t>ForecastHardDSCRwithTransToRR</t>
  </si>
  <si>
    <t>ForecastIncomeAfterDebtService</t>
  </si>
  <si>
    <t>ForecastMgmtFeeDivTotalIncome</t>
  </si>
  <si>
    <t>ForecastMgmtFeeDivUnitMonth</t>
  </si>
  <si>
    <t>ForecastNetCashFlow</t>
  </si>
  <si>
    <t>ForecastNetIncome</t>
  </si>
  <si>
    <t>ForecastNetOperatingIncome</t>
  </si>
  <si>
    <t>ForecastNetRentalIncome</t>
  </si>
  <si>
    <t>ForecastNetReplacementReserves</t>
  </si>
  <si>
    <t>ForecastSubCDETotalAddBackIncomeLossFrom</t>
  </si>
  <si>
    <t>ForecastSubCDETotalAdministrativeExpenses</t>
  </si>
  <si>
    <t>ForecastSubCDETotalIncome</t>
  </si>
  <si>
    <t>ForecastSubCDETotalOperatingIncome</t>
  </si>
  <si>
    <t>ForecastTotalAdministrative</t>
  </si>
  <si>
    <t>ForecastTotalAdminPayroll</t>
  </si>
  <si>
    <t>ForecastTotalCashFlowAdjustments</t>
  </si>
  <si>
    <t>ForecastTotalDebt</t>
  </si>
  <si>
    <t>ForecastTotalDscrSubNetRR</t>
  </si>
  <si>
    <t>ForecastTotalExpenses</t>
  </si>
  <si>
    <t>ForecastTotalHardDebt</t>
  </si>
  <si>
    <t>ForecastTotalIncome</t>
  </si>
  <si>
    <t>ForecastTotalInsurance</t>
  </si>
  <si>
    <t>ForecastTotalMaintenancePayroll</t>
  </si>
  <si>
    <t>ForecastTotalManagementFee</t>
  </si>
  <si>
    <t>ForecastTotalNonOpExpense</t>
  </si>
  <si>
    <t>ForecastTotalOperatingExpense</t>
  </si>
  <si>
    <t>ForecastTotalOpsAndMaintenance</t>
  </si>
  <si>
    <t>ForecastTotalOtherExpense</t>
  </si>
  <si>
    <t>ForecastTotalOtherIncome</t>
  </si>
  <si>
    <t>ForecastTotalRealEstateTaxes</t>
  </si>
  <si>
    <t>ForecastTotalRent</t>
  </si>
  <si>
    <t>ForecastTotalSoftDebt</t>
  </si>
  <si>
    <t>ForecastTotalUtilities</t>
  </si>
  <si>
    <t>ForecastTotalVacancies</t>
  </si>
  <si>
    <t>ForecastTotalYearEndTaxAdjustments</t>
  </si>
  <si>
    <t>TotalOtherAssets</t>
  </si>
  <si>
    <t>DealFinancialValue</t>
  </si>
  <si>
    <t>Actual</t>
  </si>
  <si>
    <t>Budget</t>
  </si>
  <si>
    <t>Forecast</t>
  </si>
  <si>
    <t>DealFundLoadComponent</t>
  </si>
  <si>
    <t>LoadAmount</t>
  </si>
  <si>
    <t>LoadPercentage</t>
  </si>
  <si>
    <t>PL_FundLoadComponentNameId</t>
  </si>
  <si>
    <t>DealFundLoadDetail</t>
  </si>
  <si>
    <t>UpperTierEquity</t>
  </si>
  <si>
    <t>DealLegalEntity</t>
  </si>
  <si>
    <t>PL_DealLegalEntityRoleId</t>
  </si>
  <si>
    <t>LegalEntityId_Owner</t>
  </si>
  <si>
    <t>DealLegalEntityOPA</t>
  </si>
  <si>
    <t>AffordabilityPercentage</t>
  </si>
  <si>
    <t>AnnualFinancials_IsRequired</t>
  </si>
  <si>
    <t>AnnualFinancials_NumberOfDaysDueAfterPeriod</t>
  </si>
  <si>
    <t>AnnualFinancials_Penalty</t>
  </si>
  <si>
    <t>FirstAsOfDate</t>
  </si>
  <si>
    <t>Housing_IsRequired</t>
  </si>
  <si>
    <t>Insurance_AdditionalRequirements</t>
  </si>
  <si>
    <t>IsAnnualFinancial_Amended</t>
  </si>
  <si>
    <t>IsAnnualFinancial_Draft</t>
  </si>
  <si>
    <t>IsAnnualFinancial_Final</t>
  </si>
  <si>
    <t>IsAnnualFinancial_NA</t>
  </si>
  <si>
    <t>IsOperatingBudgets_Draft</t>
  </si>
  <si>
    <t>IsOperatingBudgets_Final</t>
  </si>
  <si>
    <t>LICAccountability_Form</t>
  </si>
  <si>
    <t>LICAccountability_IsRequired</t>
  </si>
  <si>
    <t>NumberDaysDueAfterPeriod</t>
  </si>
  <si>
    <t>NumberDaysDueAfterPeriod_LICAccountability</t>
  </si>
  <si>
    <t>NumberDaysDueAfterPeriod_QALICBCompliance</t>
  </si>
  <si>
    <t>NumberDaysDueAfterPeriod_QALICBQuestionnaire</t>
  </si>
  <si>
    <t>NumberDaysDueAfterPeriod_RedemptionTest</t>
  </si>
  <si>
    <t>NumberDaysDueAfterPeriod_SubCDECertification</t>
  </si>
  <si>
    <t>NumberDaysDueAfterPeriod_SubstantiallyAll</t>
  </si>
  <si>
    <t>OperatingBudgets_IsRequired</t>
  </si>
  <si>
    <t>OperatingBudgets_NumberOfDaysDueBeforePeriod</t>
  </si>
  <si>
    <t>OperatingBudgets_Penalty</t>
  </si>
  <si>
    <t>PeriodicFinancials_IsRequired</t>
  </si>
  <si>
    <t>PeriodicFinancials_NumberOfDaysDueAfterPeriod</t>
  </si>
  <si>
    <t>PeriodicFinancials_Penalty</t>
  </si>
  <si>
    <t>PL_AMBestRatingId</t>
  </si>
  <si>
    <t>PL_AnnualFinancialTypeId_OPA</t>
  </si>
  <si>
    <t>PL_ExtendedCoverageYearsId</t>
  </si>
  <si>
    <t>PL_FinancialSizeCategoryId</t>
  </si>
  <si>
    <t>PL_FrequencyOfInspectionId</t>
  </si>
  <si>
    <t>PL_NMTCCompliancePeriodicityId_SubstantiallyAll</t>
  </si>
  <si>
    <t>PL_NMTCComplianceRedemptionTestPeriodicityId_RedemptionTest</t>
  </si>
  <si>
    <t>PL_PeriodicityId_LICAccountability</t>
  </si>
  <si>
    <t>PL_PeriodicityId_PeriodicFinancials</t>
  </si>
  <si>
    <t>PL_PeriodicityId_QALICBCompliance</t>
  </si>
  <si>
    <t>PL_PeriodicityId_QALICBQuestionnaire</t>
  </si>
  <si>
    <t>PL_PeriodicityId_SubCDECertification</t>
  </si>
  <si>
    <t>PL_SubstantiallyAllMethodId</t>
  </si>
  <si>
    <t>PL_WaiverId_AnnualFinancials</t>
  </si>
  <si>
    <t>PL_WaiverId_OperatingBudgets</t>
  </si>
  <si>
    <t>PL_WaiverId_PeriodicFinancials</t>
  </si>
  <si>
    <t>PL_WaiverId_TaxReturns</t>
  </si>
  <si>
    <t>POB_IsRequired</t>
  </si>
  <si>
    <t>QALICBCertification_Form</t>
  </si>
  <si>
    <t>QALICBCompliance_IsRequired</t>
  </si>
  <si>
    <t>QALICBQuestionnaire_Form</t>
  </si>
  <si>
    <t>QALICBQuestionnaire_IsRequired</t>
  </si>
  <si>
    <t>RedemptionReporting_Form</t>
  </si>
  <si>
    <t>RedemptionTest_IsRequired</t>
  </si>
  <si>
    <t>SubCDECertification_Form</t>
  </si>
  <si>
    <t>SubCDECertification_IsRequired</t>
  </si>
  <si>
    <t>SubstantiallyAll_Form</t>
  </si>
  <si>
    <t>SubstantiallyAll_IsRequired</t>
  </si>
  <si>
    <t>SubstantiallyAll_OPAPercentage</t>
  </si>
  <si>
    <t>TaxReturns_IsRequired</t>
  </si>
  <si>
    <t>TaxReturns_NumberOfDaysDueAfterPeriod</t>
  </si>
  <si>
    <t>TaxReturns_Penalty</t>
  </si>
  <si>
    <t>UpwardOPALimit</t>
  </si>
  <si>
    <t>DealLegalEntityOPAInsuranceRequirement</t>
  </si>
  <si>
    <t>AggregateLimit</t>
  </si>
  <si>
    <t>Deductible</t>
  </si>
  <si>
    <t>PerOccurrenceLimit</t>
  </si>
  <si>
    <t>PL_InsuranceResponsibleEntityId</t>
  </si>
  <si>
    <t>PL_InsuranceTypeId</t>
  </si>
  <si>
    <t>PL_WaiverId</t>
  </si>
  <si>
    <t>RequiredConstruction</t>
  </si>
  <si>
    <t>RequiredPermanent</t>
  </si>
  <si>
    <t>DealLegalEntityOPAReportsReceived</t>
  </si>
  <si>
    <t>Document</t>
  </si>
  <si>
    <t>NumberDaysDueBeforeAfterPeriod</t>
  </si>
  <si>
    <t>Penalty</t>
  </si>
  <si>
    <t>PL_AdditionalAnnualReportTypeId</t>
  </si>
  <si>
    <t>PL_DocumentReportId</t>
  </si>
  <si>
    <t>PL_ReportTypeId</t>
  </si>
  <si>
    <t>PL_TimeframeId</t>
  </si>
  <si>
    <t>Required</t>
  </si>
  <si>
    <t>PL_ReportReceivedStatusId</t>
  </si>
  <si>
    <t>DealLifeCycle</t>
  </si>
  <si>
    <t>LostTaxCreditPrice</t>
  </si>
  <si>
    <t>LostTo</t>
  </si>
  <si>
    <t>PL_DealDeactivateReasonId</t>
  </si>
  <si>
    <t>DealLitigationEvent</t>
  </si>
  <si>
    <t>DealLegalEntityId_DefendantName</t>
  </si>
  <si>
    <t>DealLegalEntityId_PlaintiffName</t>
  </si>
  <si>
    <t>PL_LitigationEventTypeId</t>
  </si>
  <si>
    <t>DealOPA</t>
  </si>
  <si>
    <t>ActualDeveloperRequiredPayOffDate</t>
  </si>
  <si>
    <t>AssetManagementOccupancyReports_IsRequired</t>
  </si>
  <si>
    <t>AssetManagementOccupancyReports_NumberOfDaysDueAfterPeriod</t>
  </si>
  <si>
    <t>AssetManagementOccupancyReports_Penalty</t>
  </si>
  <si>
    <t>AssetManagementOccupancyReports_ResidentialOccupancyPctGoal</t>
  </si>
  <si>
    <t>AssetManagementPeriodicFinancials_IsRequired</t>
  </si>
  <si>
    <t>AssetManagementPeriodicFinancials_NumberOfDaysDueAfterPeriod</t>
  </si>
  <si>
    <t>AssetManagementPeriodicFinancials_Penalty</t>
  </si>
  <si>
    <t>GeneralPartner_Required</t>
  </si>
  <si>
    <t>Guarantors_Required</t>
  </si>
  <si>
    <t>Inspections_IsAssetReview</t>
  </si>
  <si>
    <t>Inspections_IsMOR</t>
  </si>
  <si>
    <t>Inspections_IsRequired</t>
  </si>
  <si>
    <t>Inspections_IsTaxCredit</t>
  </si>
  <si>
    <t>Inspections_IsWorkout</t>
  </si>
  <si>
    <t>LeaseUp_NumberDaysDueAfterPeriod</t>
  </si>
  <si>
    <t>LeaseUp_Required</t>
  </si>
  <si>
    <t>Liquidity</t>
  </si>
  <si>
    <t>MaxAmount</t>
  </si>
  <si>
    <t>NetWorth</t>
  </si>
  <si>
    <t>NumberDaysDueAfterPeriod_GPFinancials</t>
  </si>
  <si>
    <t>NumberDaysDueAfterPeriod_GuarantorFinancials</t>
  </si>
  <si>
    <t>OPADeveloperFeeRequiredPayOffDate</t>
  </si>
  <si>
    <t>OPADSCR</t>
  </si>
  <si>
    <t>PL_FinancialStatementTypeId_GPFinancials</t>
  </si>
  <si>
    <t>PL_FinancialStatementTypeId_GuarantorFinancials</t>
  </si>
  <si>
    <t>PL_InternalOnlyInspectionPeriodId</t>
  </si>
  <si>
    <t>PL_LeaseUpReportTypeId</t>
  </si>
  <si>
    <t>PL_PeriodicityId_AssetManagementOccupancyReports</t>
  </si>
  <si>
    <t>PL_PeriodicityId_AssetManagementPeriodicFinancials</t>
  </si>
  <si>
    <t>PL_PeriodicityId_StabilizationOccupancyReports</t>
  </si>
  <si>
    <t>PL_PeriodicityId_StabilizationPeriodicFinancials</t>
  </si>
  <si>
    <t>PL_WaiverId_AssetManagementOccupancyReports</t>
  </si>
  <si>
    <t>PL_WaiverId_AssetManagementPeriodicFinancials</t>
  </si>
  <si>
    <t>PL_WaiverId_GeneralPartner</t>
  </si>
  <si>
    <t>PL_WaiverId_Guarantor</t>
  </si>
  <si>
    <t>PL_WaiverId_Inspections</t>
  </si>
  <si>
    <t>PL_WaiverId_LeaseUp</t>
  </si>
  <si>
    <t>PL_WaiverId_PropertyTaxes</t>
  </si>
  <si>
    <t>PL_WaiverId_QSR</t>
  </si>
  <si>
    <t>PL_WaiverId_Reserves</t>
  </si>
  <si>
    <t>PL_WaiverId_StabilizationOccupancyReports</t>
  </si>
  <si>
    <t>PL_WaiverId_StabilizationPeriodicFinancials</t>
  </si>
  <si>
    <t>PL_YesNoId_ManagementFees_DeferredRequired</t>
  </si>
  <si>
    <t>PropertyTaxes_IsRequired</t>
  </si>
  <si>
    <t>PropertyTaxes_NumberOfDaysDueAfterPeriod</t>
  </si>
  <si>
    <t>QSR_DaysDueAfterPeriod</t>
  </si>
  <si>
    <t>QSR_Required</t>
  </si>
  <si>
    <t>Reserves_IsOperating</t>
  </si>
  <si>
    <t>Reserves_IsOther</t>
  </si>
  <si>
    <t>Reserves_IsReplacement</t>
  </si>
  <si>
    <t>Reserves_IsRequired</t>
  </si>
  <si>
    <t>StabilizationOccupancyReports_IsRequired</t>
  </si>
  <si>
    <t>StabilizationOccupancyReports_NumberOfDaysDueAfterPeriod</t>
  </si>
  <si>
    <t>StabilizationOccupancyReports_Penalty</t>
  </si>
  <si>
    <t>StabilizationOccupancyReports_ResidentialOccupancyPctGoal</t>
  </si>
  <si>
    <t>StabilizationPeriodicFinancials_IsRequired</t>
  </si>
  <si>
    <t>StabilizationPeriodicFinancials_NumberOfDaysDueAfterPeriod</t>
  </si>
  <si>
    <t>StabilizationPeriodicFinancials_Penalty</t>
  </si>
  <si>
    <t>DealOPAAdjuster</t>
  </si>
  <si>
    <t>DownwardDiscount</t>
  </si>
  <si>
    <t>DownwardPPC</t>
  </si>
  <si>
    <t>PL_AdjusterBasisId</t>
  </si>
  <si>
    <t>PL_AdjusterTypeId</t>
  </si>
  <si>
    <t>UpwardDiscount</t>
  </si>
  <si>
    <t>UpwardPPC</t>
  </si>
  <si>
    <t>DealOPACommitment</t>
  </si>
  <si>
    <t>Conditions</t>
  </si>
  <si>
    <t>DealLegalEntityId_From</t>
  </si>
  <si>
    <t>DealLegalEntityId_To</t>
  </si>
  <si>
    <t>ForecastAmount</t>
  </si>
  <si>
    <t>ForecastDate</t>
  </si>
  <si>
    <t>PL_OPACommitmentEquityTypeId</t>
  </si>
  <si>
    <t>DealOPAInsuranceRequirement</t>
  </si>
  <si>
    <t>DealOPAReportsReceived</t>
  </si>
  <si>
    <t>DealOtherEquityTransaction</t>
  </si>
  <si>
    <t>DealOwnershipSchedule</t>
  </si>
  <si>
    <t>PL_OwnershipScheduleStatusId</t>
  </si>
  <si>
    <t>Value</t>
  </si>
  <si>
    <t>DealPolicyGuidelines</t>
  </si>
  <si>
    <t>IsOriginations</t>
  </si>
  <si>
    <t>DealPutCallOption</t>
  </si>
  <si>
    <t>ActualAmount</t>
  </si>
  <si>
    <t>ActualDate</t>
  </si>
  <si>
    <t>BeginningDate</t>
  </si>
  <si>
    <t>EndingDate</t>
  </si>
  <si>
    <t>ExerciseDate</t>
  </si>
  <si>
    <t>PL_OptionTypeId</t>
  </si>
  <si>
    <t>ProjectedAmount</t>
  </si>
  <si>
    <t>DealQEI</t>
  </si>
  <si>
    <t>HasStateNMTCs</t>
  </si>
  <si>
    <t>LegalEntityAwardId</t>
  </si>
  <si>
    <t>LegalEntityId_Allocatee</t>
  </si>
  <si>
    <t>NetEquity</t>
  </si>
  <si>
    <t>ProjectedDate</t>
  </si>
  <si>
    <t>QEIIdentifier</t>
  </si>
  <si>
    <t>StateActualAmount</t>
  </si>
  <si>
    <t>StateProjectedAmount</t>
  </si>
  <si>
    <t>DealQLICIEquity</t>
  </si>
  <si>
    <t>DealQLICIEquityCIIS</t>
  </si>
  <si>
    <t>ActualRateOfReturnAtReportingPdEnd</t>
  </si>
  <si>
    <t>ComparableInterestRateAtOrigination</t>
  </si>
  <si>
    <t>DollarAmountUsedtoFinanceNonRealEstateActivities</t>
  </si>
  <si>
    <t>EquityInjectionAmount</t>
  </si>
  <si>
    <t>InterestRateComparableOther</t>
  </si>
  <si>
    <t>NewOriginatorTrxIDOfRestructuredLoan</t>
  </si>
  <si>
    <t>OriginatorTrxID</t>
  </si>
  <si>
    <t>PL_CIIS_AcquisitionOrRehabId_AcquisitionOrRehab</t>
  </si>
  <si>
    <t>PL_CIIS_ConstructionOrPermanentId_ConstructionOrPermanent</t>
  </si>
  <si>
    <t>PL_CIIS_NAId_ProjectedResidualValueOfQLICIThatMayBeObtainedByTheQALICB</t>
  </si>
  <si>
    <t>PL_CIIS_PurposeId_Purpose</t>
  </si>
  <si>
    <t>PL_CIIS_QLICILevelId_QLICILevel</t>
  </si>
  <si>
    <t>PL_CIIS_RefinancingId_Refinancing</t>
  </si>
  <si>
    <t>PL_CIIS_StandardComparableId_WhatIsInterestRateComparable</t>
  </si>
  <si>
    <t>PL_CIIS_StandardComparableId_WhatIsStandardAmortizationPeriodComparable</t>
  </si>
  <si>
    <t>PL_CIIS_StandardComparableId_WhatIsTraditionalFormOfCollateralComparable</t>
  </si>
  <si>
    <t>PL_CIIS_TakeOutOrAcquisitionFinancingId_TakeOutOrAcquisitionFinancing</t>
  </si>
  <si>
    <t>PL_CIIS_TraditionalFormOfCollateralId_TraditionalFormOfCollateral</t>
  </si>
  <si>
    <t>PL_CIIS_TransactionTypeId_TransactionType</t>
  </si>
  <si>
    <t>PL_CIIS_YesNoId_AdvancePurchaseCommitment</t>
  </si>
  <si>
    <t>PL_CIIS_YesNoId_EquityEquivalentTCs</t>
  </si>
  <si>
    <t>PL_CIIS_YesNoId_LowerThanStandardOriginationFees</t>
  </si>
  <si>
    <t>PL_CIIS_YesNoId_NontraditionalFormsOfCollateral</t>
  </si>
  <si>
    <t>PL_CIIS_YesNoNAId_BelowMarketInterestRate</t>
  </si>
  <si>
    <t>PL_CIIS_YesNoNAId_BelowMarketInterestRatesOrFlexibleTermsRequiredUnderAllocationAgreement</t>
  </si>
  <si>
    <t>PL_CIIS_YesNoNAId_LongerThanStandardAmortizationPeriod</t>
  </si>
  <si>
    <t>PL_CIIS_YesNoNAId_LongerThanStandardPeriodsOfInterestOnlyPayments</t>
  </si>
  <si>
    <t>ProjectedResidualValueOfQLICIThatMayBeObtainedByTheQALICB</t>
  </si>
  <si>
    <t>RehabAmount</t>
  </si>
  <si>
    <t>SellerOrganization</t>
  </si>
  <si>
    <t>StandardAmortizationPeriod</t>
  </si>
  <si>
    <t>StandardAmortizationPeriodComparableOther</t>
  </si>
  <si>
    <t>StandardOriginationFees</t>
  </si>
  <si>
    <t>StandardPeriodsOfInterestOnlyPayments</t>
  </si>
  <si>
    <t>TraditionalFormOfCollateralComparableOther</t>
  </si>
  <si>
    <t>DealQLICIEquityDisbursement</t>
  </si>
  <si>
    <t>DisbursementDate</t>
  </si>
  <si>
    <t>Repayment</t>
  </si>
  <si>
    <t>DealQLICIEquityDisbursementSource</t>
  </si>
  <si>
    <t>SourceAmount</t>
  </si>
  <si>
    <t>DealQuarterlyCovenantCompliance</t>
  </si>
  <si>
    <t>DealCovenantId</t>
  </si>
  <si>
    <t>IsDebtOverride</t>
  </si>
  <si>
    <t>IsEquityOverride</t>
  </si>
  <si>
    <t>PL_YesNoNAId_DebtRequirement</t>
  </si>
  <si>
    <t>PL_YesNoNAId_EquityRequirement</t>
  </si>
  <si>
    <t>DealSource</t>
  </si>
  <si>
    <t>GrantName</t>
  </si>
  <si>
    <t>PL_SourceOfFundsId</t>
  </si>
  <si>
    <t>PL_SourceTransactionTypeId</t>
  </si>
  <si>
    <t>DealStatusHistory</t>
  </si>
  <si>
    <t>EstimatedDate</t>
  </si>
  <si>
    <t>PL_DealAdmissionStageId</t>
  </si>
  <si>
    <t>SignedDate</t>
  </si>
  <si>
    <t>DealStatusReport</t>
  </si>
  <si>
    <t>PL_StatusReportTypeId</t>
  </si>
  <si>
    <t>TemplateRiskElementId</t>
  </si>
  <si>
    <t>DealTotalBenefits</t>
  </si>
  <si>
    <t>Basis</t>
  </si>
  <si>
    <t>CostCertAnnualAmount</t>
  </si>
  <si>
    <t>ForecastedAnnualAmount</t>
  </si>
  <si>
    <t>InitialYearSTC</t>
  </si>
  <si>
    <t>IsCert</t>
  </si>
  <si>
    <t>IsLock</t>
  </si>
  <si>
    <t>PL_TotalBenefitsStatusId</t>
  </si>
  <si>
    <t>PL_TotalBenefitsSubTypeId</t>
  </si>
  <si>
    <t>PPC</t>
  </si>
  <si>
    <t>Rate</t>
  </si>
  <si>
    <t>YearsofDeliverySTC</t>
  </si>
  <si>
    <t>DealTotalBenefitsOther</t>
  </si>
  <si>
    <t>InitialYearOther</t>
  </si>
  <si>
    <t>YearsofDeliveryOther</t>
  </si>
  <si>
    <t>DealUse</t>
  </si>
  <si>
    <t>PL_UseTransactionTypeId</t>
  </si>
  <si>
    <t>DealWorkingCapital</t>
  </si>
  <si>
    <t>InterestAmount</t>
  </si>
  <si>
    <t>IsLoan</t>
  </si>
  <si>
    <t>PL_FundingTypeId</t>
  </si>
  <si>
    <t>PrincipalAmount</t>
  </si>
  <si>
    <t>DealWorkoutPlan</t>
  </si>
  <si>
    <t>BackgroundIssues</t>
  </si>
  <si>
    <t>DateSubmitted</t>
  </si>
  <si>
    <t>PL_WorkoutPlanStatusId</t>
  </si>
  <si>
    <t>Summary</t>
  </si>
  <si>
    <t>UserId_PreparedBy</t>
  </si>
  <si>
    <t>DealWorkoutPlanGoal</t>
  </si>
  <si>
    <t>CompletionDate</t>
  </si>
  <si>
    <t>CurrentStatus</t>
  </si>
  <si>
    <t>CurrentStatusLastUpdatedDate</t>
  </si>
  <si>
    <t>Goal</t>
  </si>
  <si>
    <t>OriginalDueDate</t>
  </si>
  <si>
    <t>RevisedDueDate</t>
  </si>
  <si>
    <t>UserId_CurrentStatusLastUpdatedBy</t>
  </si>
  <si>
    <t>DebtInstrument</t>
  </si>
  <si>
    <t>AccruedInterest</t>
  </si>
  <si>
    <t>Adjustable</t>
  </si>
  <si>
    <t>AmortizationTerm</t>
  </si>
  <si>
    <t>CommitmentExpires</t>
  </si>
  <si>
    <t>ConversionDeadline</t>
  </si>
  <si>
    <t>CurrentBalance</t>
  </si>
  <si>
    <t>CurrentBalanceEffectiveDate</t>
  </si>
  <si>
    <t>CurrentProjAmount</t>
  </si>
  <si>
    <t>DealLegalEntityId_Borrower</t>
  </si>
  <si>
    <t>DealLegalEntityId_Lender</t>
  </si>
  <si>
    <t>EffectiveRate</t>
  </si>
  <si>
    <t>IsAffiliate</t>
  </si>
  <si>
    <t>IsCashFlowDebt</t>
  </si>
  <si>
    <t>LenderDetails</t>
  </si>
  <si>
    <t>LenderDSCRRequirement</t>
  </si>
  <si>
    <t>LoanNumber</t>
  </si>
  <si>
    <t>LoanOrder</t>
  </si>
  <si>
    <t>LoanRateNotes</t>
  </si>
  <si>
    <t>LoanTerm</t>
  </si>
  <si>
    <t>LoanTermNotes</t>
  </si>
  <si>
    <t>NumberOfExtensionsAvailable</t>
  </si>
  <si>
    <t>OriginalProjAmount</t>
  </si>
  <si>
    <t>PL_AdjustmentIndexId</t>
  </si>
  <si>
    <t>PL_AdvanceTypeId</t>
  </si>
  <si>
    <t>PL_AmortizationTypeId</t>
  </si>
  <si>
    <t>PL_CollateralId</t>
  </si>
  <si>
    <t>PL_DebtInstrumentStatusId</t>
  </si>
  <si>
    <t>PL_DebtInstrumentTypeId</t>
  </si>
  <si>
    <t>PL_DirectSourceId</t>
  </si>
  <si>
    <t>PL_FinancingTypeId</t>
  </si>
  <si>
    <t>PL_HardSoftId</t>
  </si>
  <si>
    <t>PL_IndexNameId</t>
  </si>
  <si>
    <t>PL_InterestAccrualMethodId</t>
  </si>
  <si>
    <t>PL_LGDId</t>
  </si>
  <si>
    <t>PL_LienTypeId</t>
  </si>
  <si>
    <t>PL_LoanTypeId</t>
  </si>
  <si>
    <t>PL_PDId</t>
  </si>
  <si>
    <t>PL_RateTypeId</t>
  </si>
  <si>
    <t>PL_ResetFrequencyId</t>
  </si>
  <si>
    <t>PL_ServicingTypeId</t>
  </si>
  <si>
    <t>PL_YesNoId_Guarantor</t>
  </si>
  <si>
    <t>PL_YesNoId_Recourse</t>
  </si>
  <si>
    <t>PrepaymentPenalty</t>
  </si>
  <si>
    <t>PrepaymentPenaltyCheckbox</t>
  </si>
  <si>
    <t>PrepaymentPenaltyNotes</t>
  </si>
  <si>
    <t>PrepaymentPeriodEnd</t>
  </si>
  <si>
    <t>ResetDate</t>
  </si>
  <si>
    <t>Servicer</t>
  </si>
  <si>
    <t>SourceOfRepayment</t>
  </si>
  <si>
    <t>Spread</t>
  </si>
  <si>
    <t>WireInstructions</t>
  </si>
  <si>
    <t>DebtInstrumentCIIS</t>
  </si>
  <si>
    <t>AmountChargedOff</t>
  </si>
  <si>
    <t>AmountChargedOffAsOfDate</t>
  </si>
  <si>
    <t>AmountRecovered</t>
  </si>
  <si>
    <t>CollateralValueAtOrigination</t>
  </si>
  <si>
    <t>DaysDelinquent</t>
  </si>
  <si>
    <t>DollarAmountUsedToFinanceNonRealEstateActivities</t>
  </si>
  <si>
    <t>InterestRateAtOrigination</t>
  </si>
  <si>
    <t>InterestRateAtYearEnd</t>
  </si>
  <si>
    <t>LoanOriginationFees</t>
  </si>
  <si>
    <t>NumberOfTimes60DaysDelinquent</t>
  </si>
  <si>
    <t>NumberOfTimesLoanRestructured</t>
  </si>
  <si>
    <t>PeriodOfInterestOnlyPayments</t>
  </si>
  <si>
    <t>PL_CIIS_EquityLikeFeaturesId_EquityLikeFeatures</t>
  </si>
  <si>
    <t>PL_CIIS_GuaranteeId_Guarantee</t>
  </si>
  <si>
    <t>PL_CIIS_LienPositionId_LienPosition</t>
  </si>
  <si>
    <t>Points</t>
  </si>
  <si>
    <t>DebtInstrumentCovenant</t>
  </si>
  <si>
    <t>CriteriaReference</t>
  </si>
  <si>
    <t>DefaultExceptionDate</t>
  </si>
  <si>
    <t>DefaultExceptionNote</t>
  </si>
  <si>
    <t>IsDebtRequirement</t>
  </si>
  <si>
    <t>IsEquityRequirement</t>
  </si>
  <si>
    <t>PL_CovenantDefaultExceptionId</t>
  </si>
  <si>
    <t>PL_DebtInstrumentCovenantTypeId</t>
  </si>
  <si>
    <t>DebtInstrumentDisbursement</t>
  </si>
  <si>
    <t>DebtInstrumentDisbursementSource</t>
  </si>
  <si>
    <t>DebtInstrumentFee</t>
  </si>
  <si>
    <t>PL_DebtInstrumentFeeTypeId</t>
  </si>
  <si>
    <t>DebtInstrumentRateSchedule</t>
  </si>
  <si>
    <t>DebtInstrumentStage</t>
  </si>
  <si>
    <t>CurrentProjectedDate</t>
  </si>
  <si>
    <t>OriginalProjectedDate</t>
  </si>
  <si>
    <t>PL_DebtInstrumentStageId</t>
  </si>
  <si>
    <t>Disposition</t>
  </si>
  <si>
    <t>AdditionalApprovalDetails</t>
  </si>
  <si>
    <t>EarlyExit</t>
  </si>
  <si>
    <t>EstimatedCloseDate</t>
  </si>
  <si>
    <t>PL_DispositionApprovalLevelId</t>
  </si>
  <si>
    <t>PL_DispositionStatusId</t>
  </si>
  <si>
    <t>PL_DispositionTypeId</t>
  </si>
  <si>
    <t>UserId_AssignedUser</t>
  </si>
  <si>
    <t>DispositionCondition</t>
  </si>
  <si>
    <t>Condition</t>
  </si>
  <si>
    <t>PL_PendingYesNoNaId_Complete</t>
  </si>
  <si>
    <t>DispositionConsent</t>
  </si>
  <si>
    <t>DateReceived</t>
  </si>
  <si>
    <t>FundLegalEntityId</t>
  </si>
  <si>
    <t>PL_PendingYesNoNaId_ApprovalReceived</t>
  </si>
  <si>
    <t>DispositionProceed</t>
  </si>
  <si>
    <t>EstimatedAmount</t>
  </si>
  <si>
    <t>PL_ProceedTypeId</t>
  </si>
  <si>
    <t>ProjectName</t>
  </si>
  <si>
    <t>Status</t>
  </si>
  <si>
    <t>FederalTaxRate</t>
  </si>
  <si>
    <t>FileAudit</t>
  </si>
  <si>
    <t>FilesApproved</t>
  </si>
  <si>
    <t>FilesApprovedUpdatedDate</t>
  </si>
  <si>
    <t>FilesReceived</t>
  </si>
  <si>
    <t>FilesReceivedUpdatedDate</t>
  </si>
  <si>
    <t>IsInitial</t>
  </si>
  <si>
    <t>PL_FileAuditStatusId</t>
  </si>
  <si>
    <t>StatusUpdatedDate</t>
  </si>
  <si>
    <t>UserId_StatusUpdatedBy</t>
  </si>
  <si>
    <t>FileAuditEvent</t>
  </si>
  <si>
    <t>EventDate</t>
  </si>
  <si>
    <t>FileAuditId</t>
  </si>
  <si>
    <t>PL_FileAuditEventId</t>
  </si>
  <si>
    <t>CurrentRecord</t>
  </si>
  <si>
    <t>DateSent</t>
  </si>
  <si>
    <t>UserId_SentBy</t>
  </si>
  <si>
    <t>Fund</t>
  </si>
  <si>
    <t>ConsentNotes</t>
  </si>
  <si>
    <t>DissolveDate</t>
  </si>
  <si>
    <t>FiscalYearEndDay</t>
  </si>
  <si>
    <t>FormationDate</t>
  </si>
  <si>
    <t>FundAbbreviation</t>
  </si>
  <si>
    <t>FundDescription</t>
  </si>
  <si>
    <t>GrossEquity</t>
  </si>
  <si>
    <t>IRRAtMTROf35Pct</t>
  </si>
  <si>
    <t>IsLinkToReportingDeal</t>
  </si>
  <si>
    <t>LegalEntityId_Fund</t>
  </si>
  <si>
    <t>MemorandumDate</t>
  </si>
  <si>
    <t>NumOfLTPartnerships</t>
  </si>
  <si>
    <t>PL_CapitalReviewFrequencyId</t>
  </si>
  <si>
    <t>PL_FundReportingPriorityId</t>
  </si>
  <si>
    <t>PL_FundStageId</t>
  </si>
  <si>
    <t>PL_FundStatusId</t>
  </si>
  <si>
    <t>PL_FundTypeId</t>
  </si>
  <si>
    <t>PL_MonthId_FiscalYearEnd</t>
  </si>
  <si>
    <t>PL_PortfolioTypeId</t>
  </si>
  <si>
    <t>ProjectedCloseDate</t>
  </si>
  <si>
    <t>TaxId</t>
  </si>
  <si>
    <t>TaxShelterNumber</t>
  </si>
  <si>
    <t>TotalTaxCredits</t>
  </si>
  <si>
    <t>UnspecifiedEquity</t>
  </si>
  <si>
    <t>UpperTierPricePerCredit</t>
  </si>
  <si>
    <t>UseFNMARiskRatings</t>
  </si>
  <si>
    <t>FundAnnualFinancial</t>
  </si>
  <si>
    <t>Auditor</t>
  </si>
  <si>
    <t>PL_FundAnnualFinancialReviewStatusId</t>
  </si>
  <si>
    <t>PL_FundAnnualFinancialStatusId</t>
  </si>
  <si>
    <t>ReportingPeriod</t>
  </si>
  <si>
    <t>ReviewDate1</t>
  </si>
  <si>
    <t>ReviewDate2</t>
  </si>
  <si>
    <t>UserIdReviewer1</t>
  </si>
  <si>
    <t>UserIdReviewer2</t>
  </si>
  <si>
    <t>FundAssociatedCompanyId</t>
  </si>
  <si>
    <t>FundEquityAccountingTransaction</t>
  </si>
  <si>
    <t>DatePaid</t>
  </si>
  <si>
    <t>LegalEntityAccountId_FundAccount</t>
  </si>
  <si>
    <t>LegalEntityAccountId_InvestorAccount</t>
  </si>
  <si>
    <t>FundEquityCommitment</t>
  </si>
  <si>
    <t>CommitmentAmount</t>
  </si>
  <si>
    <t>CommitmentDate</t>
  </si>
  <si>
    <t>CommitmentType</t>
  </si>
  <si>
    <t>PL_FundPaymentTypeId</t>
  </si>
  <si>
    <t>FundGuarantee</t>
  </si>
  <si>
    <t>ActualExpirationDate</t>
  </si>
  <si>
    <t>ExpirationDate</t>
  </si>
  <si>
    <t>PL_FundGuaranteeTypeId</t>
  </si>
  <si>
    <t>FundInvestorConsentRequired</t>
  </si>
  <si>
    <t>Consent</t>
  </si>
  <si>
    <t>DeemedConsentAfter10Days</t>
  </si>
  <si>
    <t>NoneRequired</t>
  </si>
  <si>
    <t>Notice</t>
  </si>
  <si>
    <t>PL_ConsentActionItemsId</t>
  </si>
  <si>
    <t>PL_ConsentTemplatesId</t>
  </si>
  <si>
    <t>PL_SuperMajorityPercentId</t>
  </si>
  <si>
    <t>RelevantOPASection</t>
  </si>
  <si>
    <t>AsOfDate</t>
  </si>
  <si>
    <t>Requirements</t>
  </si>
  <si>
    <t>FundLoadComponent</t>
  </si>
  <si>
    <t>ComponentPercentage</t>
  </si>
  <si>
    <t>MaterialNumber</t>
  </si>
  <si>
    <t>OPAMaximumLoadPct</t>
  </si>
  <si>
    <t>FundOPAObligation</t>
  </si>
  <si>
    <t>AHICName</t>
  </si>
  <si>
    <t>Q1</t>
  </si>
  <si>
    <t>Q2</t>
  </si>
  <si>
    <t>Q3</t>
  </si>
  <si>
    <t>Q4</t>
  </si>
  <si>
    <t>FundOwnershipSchedule</t>
  </si>
  <si>
    <t>FundTaxReturn</t>
  </si>
  <si>
    <t>LegalEntityId_PreparedByContact</t>
  </si>
  <si>
    <t>PL_FundTaxReturnReviewStatusId</t>
  </si>
  <si>
    <t>PL_FundTaxReturnStatusId</t>
  </si>
  <si>
    <t>TaxYear</t>
  </si>
  <si>
    <t>FundUpperTierNote</t>
  </si>
  <si>
    <t>CurrentNote</t>
  </si>
  <si>
    <t>PL_QuarterId</t>
  </si>
  <si>
    <t>PL_UTNoteId</t>
  </si>
  <si>
    <t>ImpairmentCharge</t>
  </si>
  <si>
    <t>Guarantee</t>
  </si>
  <si>
    <t>DateSend</t>
  </si>
  <si>
    <t>GuaranteeTerms</t>
  </si>
  <si>
    <t>InspectionDate</t>
  </si>
  <si>
    <t>IsFollowup</t>
  </si>
  <si>
    <t>IsIndemnification</t>
  </si>
  <si>
    <t>IsPerformanceBased</t>
  </si>
  <si>
    <t>IsUnlimited</t>
  </si>
  <si>
    <t>NumberOfMonthsCover</t>
  </si>
  <si>
    <t>PL_GuaranteeTypeId</t>
  </si>
  <si>
    <t>ProjectedExpirationDate</t>
  </si>
  <si>
    <t>ReleaseConditions</t>
  </si>
  <si>
    <t>Guarantee_DealAssociatedCompany</t>
  </si>
  <si>
    <t>GuaranteeId</t>
  </si>
  <si>
    <t>HUD2530Submission</t>
  </si>
  <si>
    <t>IsComplete</t>
  </si>
  <si>
    <t>LegalEntityId_HudFieldOffice</t>
  </si>
  <si>
    <t>PL_HudStatusId</t>
  </si>
  <si>
    <t>PL_HudTypeId</t>
  </si>
  <si>
    <t>SubmissionId</t>
  </si>
  <si>
    <t>Impairment</t>
  </si>
  <si>
    <t>BeginningBookValue</t>
  </si>
  <si>
    <t>CalculationYear</t>
  </si>
  <si>
    <t>DispositionYear</t>
  </si>
  <si>
    <t>ProjectedMortgageBalance</t>
  </si>
  <si>
    <t>ResidualPctToBankOfNetSaleProceeds</t>
  </si>
  <si>
    <t>ImpairmentCalculation</t>
  </si>
  <si>
    <t>AssetYear</t>
  </si>
  <si>
    <t>BookIncomeLoss</t>
  </si>
  <si>
    <t>CapitalPaid</t>
  </si>
  <si>
    <t>CashFlow</t>
  </si>
  <si>
    <t>CumulativePVofCashFlows</t>
  </si>
  <si>
    <t>EstimatedEndingBookValue</t>
  </si>
  <si>
    <t>GLBookValueAmount</t>
  </si>
  <si>
    <t>ImpairmentChargePreTax</t>
  </si>
  <si>
    <t>ImpairmentId</t>
  </si>
  <si>
    <t>Scenario2</t>
  </si>
  <si>
    <t>Scenario3</t>
  </si>
  <si>
    <t>Scenario4</t>
  </si>
  <si>
    <t>TaxAdjustedResidualValue</t>
  </si>
  <si>
    <t>TaxCreditsRemaining</t>
  </si>
  <si>
    <t>ImpairmentLegalEntity</t>
  </si>
  <si>
    <t>PurchasePrice</t>
  </si>
  <si>
    <t>ImpairmentMonth</t>
  </si>
  <si>
    <t>BeginningBookBalance</t>
  </si>
  <si>
    <t>EndingBookValue</t>
  </si>
  <si>
    <t>ForecastedResidualPayments</t>
  </si>
  <si>
    <t>ImpairmentYearId</t>
  </si>
  <si>
    <t>MiscellaneousAdjustments</t>
  </si>
  <si>
    <t>ImpairmentYear</t>
  </si>
  <si>
    <t>ImpairmentLegalEntityId</t>
  </si>
  <si>
    <t>InitialFileAudit</t>
  </si>
  <si>
    <t>InitialFileAuditEvent</t>
  </si>
  <si>
    <t>Inspection</t>
  </si>
  <si>
    <t>LegalEntityId_3rdPartyContact</t>
  </si>
  <si>
    <t>LegalEntityId_3rdPartyInspector</t>
  </si>
  <si>
    <t>LetterReceivedDate</t>
  </si>
  <si>
    <t>LetterSentDate</t>
  </si>
  <si>
    <t>ManagementDate</t>
  </si>
  <si>
    <t>ManagementScore</t>
  </si>
  <si>
    <t>PL_InspectionActionTakenId</t>
  </si>
  <si>
    <t>PL_InspectionOverallConditionId</t>
  </si>
  <si>
    <t>PL_InspectionStatusId</t>
  </si>
  <si>
    <t>PL_InternalExternalId_InspectorType</t>
  </si>
  <si>
    <t>PL_TimeAMPMId_ScheduledTime</t>
  </si>
  <si>
    <t>PL_TimeHoursId_ScheduedTime</t>
  </si>
  <si>
    <t>PL_TimeMinutes15Id_ScheduledTime</t>
  </si>
  <si>
    <t>PL_TimeZoneId_ScheduledTime</t>
  </si>
  <si>
    <t>PreparerName</t>
  </si>
  <si>
    <t>QuestionnaireDueDate</t>
  </si>
  <si>
    <t>REACDate</t>
  </si>
  <si>
    <t>REACScore</t>
  </si>
  <si>
    <t>ReportCompletedDate</t>
  </si>
  <si>
    <t>SummaryLetterNotes</t>
  </si>
  <si>
    <t>UserId_InternalInspector</t>
  </si>
  <si>
    <t>InspectionAttendee</t>
  </si>
  <si>
    <t>InspectionFinding</t>
  </si>
  <si>
    <t>ActualFilesInspected</t>
  </si>
  <si>
    <t>ActualUnitsInspected</t>
  </si>
  <si>
    <t>AmenitiesDescription</t>
  </si>
  <si>
    <t>AmenitiesNotesForSummaryLetter</t>
  </si>
  <si>
    <t>CommonAreasNotesForSummaryLetter</t>
  </si>
  <si>
    <t>ConcessionsOfferedByCompetition</t>
  </si>
  <si>
    <t>DateFireSystemsLastInspected</t>
  </si>
  <si>
    <t>DeferredMaintenanceIssuesDescription</t>
  </si>
  <si>
    <t>ExteriorNotesForSummaryLetter</t>
  </si>
  <si>
    <t>FilesNotesForSummaryLetter</t>
  </si>
  <si>
    <t>GeneralNotesForSummaryLetter</t>
  </si>
  <si>
    <t>InteriorNotesForSummaryLetter</t>
  </si>
  <si>
    <t>ListCommonAreas</t>
  </si>
  <si>
    <t>LocationNotesForSummaryLetter</t>
  </si>
  <si>
    <t>LocationOfExtinguishers</t>
  </si>
  <si>
    <t>MoldNotes</t>
  </si>
  <si>
    <t>MoldOrMoistureIssuesDescription</t>
  </si>
  <si>
    <t>MostRecentDSCR</t>
  </si>
  <si>
    <t>MostRecentOccupancyPercent</t>
  </si>
  <si>
    <t>NumberOfFilesInspected</t>
  </si>
  <si>
    <t>NumberOfUnitsOccupied</t>
  </si>
  <si>
    <t>OtherTypeOfHeatDescription</t>
  </si>
  <si>
    <t>OverallLocationRatingNotes</t>
  </si>
  <si>
    <t>OverallMarketingRatingNotes</t>
  </si>
  <si>
    <t>OverallPropertyRatingNotes</t>
  </si>
  <si>
    <t>PL_InspectionFilesMaintainedId_FirstYear</t>
  </si>
  <si>
    <t>PL_InspectionFilesMaintainedId_SubsequentYear</t>
  </si>
  <si>
    <t>PL_InspectionFrequencyId_HVACFilterChanges</t>
  </si>
  <si>
    <t>PL_InspectionFrequencyId_UnitInspections</t>
  </si>
  <si>
    <t>PL_InspectionMarketLandscapeId</t>
  </si>
  <si>
    <t>PL_InspectionMarketRatingId</t>
  </si>
  <si>
    <t>PL_InspectionRatingId_OverallAmenities</t>
  </si>
  <si>
    <t>PL_InspectionRatingId_OverallCommonAreas</t>
  </si>
  <si>
    <t>PL_InspectionRatingId_OverallExterior</t>
  </si>
  <si>
    <t>PL_InspectionRatingId_OverallFiles</t>
  </si>
  <si>
    <t>PL_InspectionRatingId_OverallInterior</t>
  </si>
  <si>
    <t>PL_InspectionRatingId_OverallLocation</t>
  </si>
  <si>
    <t>PL_InspectionRatingId_OverallMaintenance</t>
  </si>
  <si>
    <t>PL_InspectionRatingId_OverallProperty</t>
  </si>
  <si>
    <t>PL_InspectionRatingId_OverallSite</t>
  </si>
  <si>
    <t>PL_InspectionRatingId_OverallUnitsRating</t>
  </si>
  <si>
    <t>PL_InspectionRatingId_PropertyManager</t>
  </si>
  <si>
    <t>PL_InspectionRatingId_SiteManager</t>
  </si>
  <si>
    <t>PL_InspectionRatingId_SiteOffice</t>
  </si>
  <si>
    <t>PL_InspectionTypeOfHeatId</t>
  </si>
  <si>
    <t>PL_QuarterNumberId</t>
  </si>
  <si>
    <t>PL_YearEndId</t>
  </si>
  <si>
    <t>PL_YesNoId_HasRoofBeenInspected</t>
  </si>
  <si>
    <t>PL_YesNoNotIndicatedId_AreOfficeHoursClearlyPosted</t>
  </si>
  <si>
    <t>PL_YesNoNotIndicatedId_EmergencyPhoneNumberClearlyPosted</t>
  </si>
  <si>
    <t>PL_YesNoNotIndicatedId_FilesMaintainedInFireProofCabinets</t>
  </si>
  <si>
    <t>PL_YesNoNotIndicatedId_LeaseContainsMoldAddendum</t>
  </si>
  <si>
    <t>ProcedureForCorrectingInspectionIssues</t>
  </si>
  <si>
    <t>PropertyManagerRatingNotes</t>
  </si>
  <si>
    <t>SiteManagerRatingNotes</t>
  </si>
  <si>
    <t>SiteNotesForSummaryLetter</t>
  </si>
  <si>
    <t>StructureNotesForSummaryLetter</t>
  </si>
  <si>
    <t>UnitNotesForSummaryLetter</t>
  </si>
  <si>
    <t>InspectionFindingAspect</t>
  </si>
  <si>
    <t>PL_InspectionAspectId</t>
  </si>
  <si>
    <t>PL_InspectionAspectRatingId</t>
  </si>
  <si>
    <t>InspectionFindingBuilding</t>
  </si>
  <si>
    <t>OccupancyPercentage</t>
  </si>
  <si>
    <t>InspectionFindingInspectedFile</t>
  </si>
  <si>
    <t>FileNotes</t>
  </si>
  <si>
    <t>LeaseAgreement_AllApplicableSectionsCompleted</t>
  </si>
  <si>
    <t>LeaseAgreement_Dated</t>
  </si>
  <si>
    <t>LeaseAgreement_InitialTermOf6MonthsOrLonger</t>
  </si>
  <si>
    <t>LeaseAgreement_LIHTCAddendumOrLanguageInLease</t>
  </si>
  <si>
    <t>LeaseAgreement_SignedByHeadOfHousehold</t>
  </si>
  <si>
    <t>LeaseAgreement_SignedByManagement</t>
  </si>
  <si>
    <t>RentalApplication_AppearsToFollowFairHousingPracticeLaws</t>
  </si>
  <si>
    <t>RentalApplication_FilledOutConsistentlyWithOtherTenantForms</t>
  </si>
  <si>
    <t>RentalApplication_FullyCompletedAndSignedByTenant</t>
  </si>
  <si>
    <t>RentalApplication_StudentStatusAddressedOrOnSpecialForm</t>
  </si>
  <si>
    <t>TenantCertificationForm_Dated</t>
  </si>
  <si>
    <t>TenantCertificationForm_IncomeAndAssetCalculationsCorrect</t>
  </si>
  <si>
    <t>TenantCertificationForm_IncomeAndAssetsListedMatchVerifications</t>
  </si>
  <si>
    <t>TenantCertificationForm_SignedByAllAdultHouseholdMembers</t>
  </si>
  <si>
    <t>TenantCertificationForm_SignedByManagement</t>
  </si>
  <si>
    <t>UnitNumber</t>
  </si>
  <si>
    <t>VerificationDocuments_AllSectionsCompleted</t>
  </si>
  <si>
    <t>VerificationDocuments_AreDocumentsInFileClippedInAndNotLoose</t>
  </si>
  <si>
    <t>VerificationDocuments_DatedWithin120DaysOfCertificationDate</t>
  </si>
  <si>
    <t>VerificationDocuments_SignedAndDated</t>
  </si>
  <si>
    <t>VerificationDocuments_VerificationsInFileForAllIncomeAssetsOnApp</t>
  </si>
  <si>
    <t>InspectionFindingStructure</t>
  </si>
  <si>
    <t>OtherDescription</t>
  </si>
  <si>
    <t>PL_InspectionStructureId</t>
  </si>
  <si>
    <t>PL_InspectionStructureTypeId</t>
  </si>
  <si>
    <t>InspectionFindingUnitComment</t>
  </si>
  <si>
    <t>InspectionFollowUp</t>
  </si>
  <si>
    <t>FollowUpIssue</t>
  </si>
  <si>
    <t>LegalEntityId_Contact</t>
  </si>
  <si>
    <t>ManagementResponse</t>
  </si>
  <si>
    <t>PL_InspectionFollowUpCategoryId</t>
  </si>
  <si>
    <t>PL_NotificationMethodId</t>
  </si>
  <si>
    <t>UserId_AssignedTo</t>
  </si>
  <si>
    <t>Installment</t>
  </si>
  <si>
    <t>ActualFundingAmount</t>
  </si>
  <si>
    <t>ActualFundingDate</t>
  </si>
  <si>
    <t>DrawBasis</t>
  </si>
  <si>
    <t>InstallmentNumber</t>
  </si>
  <si>
    <t>NumberOfMonths</t>
  </si>
  <si>
    <t>PL_InstallmentStatusId</t>
  </si>
  <si>
    <t>ProjectedFundingAmount</t>
  </si>
  <si>
    <t>ProjectedFundingDate</t>
  </si>
  <si>
    <t>InstallmentCondition</t>
  </si>
  <si>
    <t>InsuranceAdditionalInsured</t>
  </si>
  <si>
    <t>AdditionalNamedInsured</t>
  </si>
  <si>
    <t>InsuranceBuildingCovered</t>
  </si>
  <si>
    <t>PL_InsuranceCoverageScopeId</t>
  </si>
  <si>
    <t>InsurancePolicy</t>
  </si>
  <si>
    <t>LegalEntityId_BrokerContact</t>
  </si>
  <si>
    <t>LegalEntityId_InsuranceBroker</t>
  </si>
  <si>
    <t>LegalEntityId_InsuranceProvider</t>
  </si>
  <si>
    <t>LegalEntityId_NamedInsured</t>
  </si>
  <si>
    <t>LegalEntityId_ReportingEntity</t>
  </si>
  <si>
    <t>PolicyNumber</t>
  </si>
  <si>
    <t>PolicyReviewedDate</t>
  </si>
  <si>
    <t>SecondReviewedDate</t>
  </si>
  <si>
    <t>UserId_PolicyReviewedBy</t>
  </si>
  <si>
    <t>UserId_SecondReviewedBy</t>
  </si>
  <si>
    <t>InsurancePolicyCovenant</t>
  </si>
  <si>
    <t>PL_DefaultExceptionId</t>
  </si>
  <si>
    <t>PL_InsuranceCovenantTypeId</t>
  </si>
  <si>
    <t>AlternateName</t>
  </si>
  <si>
    <t>FIPSCode</t>
  </si>
  <si>
    <t>Latitude</t>
  </si>
  <si>
    <t>Longitude</t>
  </si>
  <si>
    <t>LegalEntityAccountId</t>
  </si>
  <si>
    <t>PL_PeriodicityId</t>
  </si>
  <si>
    <t>PL_UtilitySourceId</t>
  </si>
  <si>
    <t>UtilityAllowance</t>
  </si>
  <si>
    <t>UtilityAllowanceEffectiveDate</t>
  </si>
  <si>
    <t>Occupancy</t>
  </si>
  <si>
    <t>NMTCDirectTracingSubAllTest</t>
  </si>
  <si>
    <t>LLRBalance</t>
  </si>
  <si>
    <t>OverrideCalcs</t>
  </si>
  <si>
    <t>PL_NMTCCompliancePeriodicityId</t>
  </si>
  <si>
    <t>PL_NMTCComplianceStatusId</t>
  </si>
  <si>
    <t>PL_NMTCComplianceTypeId</t>
  </si>
  <si>
    <t>PriorSemiAnnualAsOfDate_Snapshot</t>
  </si>
  <si>
    <t>PriorSemiAnnualSubAllPct_Snapshot</t>
  </si>
  <si>
    <t>QEIAmount_Snapshot</t>
  </si>
  <si>
    <t>QLICIsOutstanding_Snapshot</t>
  </si>
  <si>
    <t>SubAllPctRequirement</t>
  </si>
  <si>
    <t>SubAllTestResult_Snapshot</t>
  </si>
  <si>
    <t>TestDate</t>
  </si>
  <si>
    <t>TotalPrincipalWrittenOff</t>
  </si>
  <si>
    <t>TwoPeriodAveragePct_Snapshot</t>
  </si>
  <si>
    <t>NMTCLICAccountability</t>
  </si>
  <si>
    <t>PL_NMTCPeriodicityId</t>
  </si>
  <si>
    <t>NMTCRedemptionTest</t>
  </si>
  <si>
    <t>AdjustedIncome_Snapshot</t>
  </si>
  <si>
    <t>AssetManagementFees_Snapshot</t>
  </si>
  <si>
    <t>FeeIncome_Snapshot</t>
  </si>
  <si>
    <t>GeneralAndAdministrative_Snapshot</t>
  </si>
  <si>
    <t>IncomeLossFromEquityInvestmentinQALICB_Snapshot</t>
  </si>
  <si>
    <t>InterestIncomeFromQALICB_Snapshot</t>
  </si>
  <si>
    <t>PL_NMTCComplianceRedemptionTestPeriodicityId</t>
  </si>
  <si>
    <t>PL_NMTCRedemptionTestResultId</t>
  </si>
  <si>
    <t>QALICBDepreciation_Snapshot</t>
  </si>
  <si>
    <t>SubCDEAmortizationExpenseAdminExpenses_Snapshot</t>
  </si>
  <si>
    <t>SubCDEAmortizationExpenseIncomeLoss_Snapshot</t>
  </si>
  <si>
    <t>NMTCRedemptionTest_LegalEntity</t>
  </si>
  <si>
    <t>Distribution</t>
  </si>
  <si>
    <t>NMTCRedemptionTestId</t>
  </si>
  <si>
    <t>NMTCSafeHarborSubAllTest</t>
  </si>
  <si>
    <t>QEIAmount</t>
  </si>
  <si>
    <t>TotalAssets_Snapshot</t>
  </si>
  <si>
    <t>TotalPrincipalWrittenOff_Snapshot</t>
  </si>
  <si>
    <t>TotalQLICIs_Snapshot</t>
  </si>
  <si>
    <t>NMTCSubCDECertification</t>
  </si>
  <si>
    <t>ComplianceFinal</t>
  </si>
  <si>
    <t>FifteenYearTaxCreditFinal</t>
  </si>
  <si>
    <t>FifteenYearTaxCreditPercentage</t>
  </si>
  <si>
    <t>FifteenYearTaxCreditUnits</t>
  </si>
  <si>
    <t>ForecastPercent</t>
  </si>
  <si>
    <t>ForecastUnits</t>
  </si>
  <si>
    <t>LeaseUpDueDate</t>
  </si>
  <si>
    <t>PhysicalFinal</t>
  </si>
  <si>
    <t>PhysicalPercentage</t>
  </si>
  <si>
    <t>PhysicalUnits</t>
  </si>
  <si>
    <t>PL_OccupancyStatusId</t>
  </si>
  <si>
    <t>ResidentialPercent</t>
  </si>
  <si>
    <t>ResidentialUnits</t>
  </si>
  <si>
    <t>TaxCreditUnits</t>
  </si>
  <si>
    <t>TenYearTaxCreditFinal</t>
  </si>
  <si>
    <t>TenYearTaxCreditPercentage</t>
  </si>
  <si>
    <t>TenYearTaxCreditUnits</t>
  </si>
  <si>
    <t>OccupancyLeaseUp</t>
  </si>
  <si>
    <t>FifteenYearTaxCreditPercent</t>
  </si>
  <si>
    <t>LeaseUpFinal</t>
  </si>
  <si>
    <t>TenYearTaxCreditPercent</t>
  </si>
  <si>
    <t>OccupancyLeaseUpNote</t>
  </si>
  <si>
    <t>OccupancyPriorToRehab</t>
  </si>
  <si>
    <t>AverageResidentialPercent</t>
  </si>
  <si>
    <t>AverageResidentialUnits</t>
  </si>
  <si>
    <t>AverageTaxCreditPercent</t>
  </si>
  <si>
    <t>AverageTaxCreditUnits</t>
  </si>
  <si>
    <t>OtherFileAudit</t>
  </si>
  <si>
    <t>OtherFileAuditEvent</t>
  </si>
  <si>
    <t>PeriodicDealFinancial</t>
  </si>
  <si>
    <t>Footnotes</t>
  </si>
  <si>
    <t>PeriodicDealFinancialValue</t>
  </si>
  <si>
    <t>PL_LineItemCategoryId</t>
  </si>
  <si>
    <t>PreDevCommitment</t>
  </si>
  <si>
    <t>MaturityDate</t>
  </si>
  <si>
    <t>TransactionAmount</t>
  </si>
  <si>
    <t>TransactionDate</t>
  </si>
  <si>
    <t>PricingModel</t>
  </si>
  <si>
    <t>AATR_AA</t>
  </si>
  <si>
    <t>AcquisitionFee</t>
  </si>
  <si>
    <t>DiscountedNetIncomeCapitalCommitment</t>
  </si>
  <si>
    <t>DiscountNetIncome</t>
  </si>
  <si>
    <t>ExpensesFlat</t>
  </si>
  <si>
    <t>FirstYearBookNOI</t>
  </si>
  <si>
    <t>FirstYearLosses</t>
  </si>
  <si>
    <t>FirstYearTaxCredits</t>
  </si>
  <si>
    <t>ForecastedGAAPNetIncomeYear1</t>
  </si>
  <si>
    <t>ForecastedGAAPNetIncomeYear1Value</t>
  </si>
  <si>
    <t>ForecastedGAAPNetIncomeYear2</t>
  </si>
  <si>
    <t>ForecastedGAAPNetIncomeYear3</t>
  </si>
  <si>
    <t>FullLoadAmount</t>
  </si>
  <si>
    <t>FullLoadPercent</t>
  </si>
  <si>
    <t>LegalOAndOFlat</t>
  </si>
  <si>
    <t>LossToCapital</t>
  </si>
  <si>
    <t>LowerTierPPC</t>
  </si>
  <si>
    <t>NoLoadAmount</t>
  </si>
  <si>
    <t>NoLoadPercent</t>
  </si>
  <si>
    <t>PL_PricingModelStatusId</t>
  </si>
  <si>
    <t>ReturnOnAssets</t>
  </si>
  <si>
    <t>ReturnOnCapital</t>
  </si>
  <si>
    <t>SaleDate</t>
  </si>
  <si>
    <t>SecondYearBookNOI</t>
  </si>
  <si>
    <t>TaxCreditsToCap</t>
  </si>
  <si>
    <t>ThirdYearBookNOI</t>
  </si>
  <si>
    <t>TotalForInvestmentDuration</t>
  </si>
  <si>
    <t>TotalNetIncomeCapitalCommitment</t>
  </si>
  <si>
    <t>TotalRevenue</t>
  </si>
  <si>
    <t>UpperTierPPC</t>
  </si>
  <si>
    <t>Yield</t>
  </si>
  <si>
    <t>PricingModelScenario</t>
  </si>
  <si>
    <t>ProjectCIIS</t>
  </si>
  <si>
    <t>ActualJobsCreated_Construction</t>
  </si>
  <si>
    <t>ActualPermanentJobsCreatedAtBusinessesFinanced</t>
  </si>
  <si>
    <t>ActualPermanentJobsCreatedAtTenantBusinesses</t>
  </si>
  <si>
    <t>AffordableHousingUnits_Rental</t>
  </si>
  <si>
    <t>AffordableHousingUnits_Sale</t>
  </si>
  <si>
    <t>AnnualGrossRevenueFromBusinessOperationsAtTimeOfLoanInvestment</t>
  </si>
  <si>
    <t>AnnualGrossRevenueFromBusinessOperationsReportedDuringTheReportingPeriod</t>
  </si>
  <si>
    <t>BackEndSourcesOfCompensationAndProfitsChargedToBorrowersInvestees</t>
  </si>
  <si>
    <t>BackEndSourcesOfCompensationAndProfitsChargedToInvestors</t>
  </si>
  <si>
    <t>BackEndSourcesOfCompensationAndProfitsChargedToOtherEntities</t>
  </si>
  <si>
    <t>BlendedInterestRate</t>
  </si>
  <si>
    <t>CapacityOfArtsCenterCommunityFacility</t>
  </si>
  <si>
    <t>CapacityOfChildcareCommunityFacility</t>
  </si>
  <si>
    <t>CapacityOfEducationalCommunityFacility</t>
  </si>
  <si>
    <t>CapacityOfHealthcareCommunityFacility</t>
  </si>
  <si>
    <t>ComparableBlendedInterestRate</t>
  </si>
  <si>
    <t>FrontEndSourcesOfCompensationAndProfitsChargedToBorrowersInvestees</t>
  </si>
  <si>
    <t>FrontEndSourcesOfCompensationAndProfitsChargedToInvestors</t>
  </si>
  <si>
    <t>FrontEndSourcesOfCompensationAndProfitsChargedToOtherEntities</t>
  </si>
  <si>
    <t>HousingUnits_Rental</t>
  </si>
  <si>
    <t>HousingUnits_Sale</t>
  </si>
  <si>
    <t>JobsAtTimeOfLoan</t>
  </si>
  <si>
    <t>Loan_To_Value</t>
  </si>
  <si>
    <t>LoanLossReserveRequirement</t>
  </si>
  <si>
    <t>Multi_CDEProjectNumber</t>
  </si>
  <si>
    <t>OnGoingSourcesOfCompensationAndProfitsChargedToBorrowersInvestees</t>
  </si>
  <si>
    <t>OnGoingSourcesOfCompensationAndProfitsChargedToInvestors</t>
  </si>
  <si>
    <t>OnGoingSourcesOfCompensationAndProfitsChargedToOtherEntities</t>
  </si>
  <si>
    <t>OtherSourcesOfCompensationAndProfitsChargedToBorrowersInvestees</t>
  </si>
  <si>
    <t>OtherSourcesOfCompensationAndProfitsChargedToInvestors</t>
  </si>
  <si>
    <t>OtherSourcesOfCompensationAndProfitsChargedToOtherEntities</t>
  </si>
  <si>
    <t>PL_CIIS_NADKId_CapacityOfArtsCenterCommunityFacility</t>
  </si>
  <si>
    <t>PL_CIIS_NADKId_CapacityOfChildcareCommunityFacility</t>
  </si>
  <si>
    <t>PL_CIIS_NADKId_CapacityOfEducationalCommunityFacility</t>
  </si>
  <si>
    <t>PL_CIIS_NADKId_CapacityOfHealthcareCommunityFacility</t>
  </si>
  <si>
    <t>PL_CIIS_NAId_ActualJobsCreated_Construction</t>
  </si>
  <si>
    <t>PL_CIIS_NAId_ActualPermanentJobsCreatedAtBusinessesFinanced</t>
  </si>
  <si>
    <t>PL_CIIS_NAId_ActualPermanentJobsCreatedAtTenantBusinesses</t>
  </si>
  <si>
    <t>PL_CIIS_NAId_AffordableHousingUnits_Rental</t>
  </si>
  <si>
    <t>PL_CIIS_NAId_AffordableHousingUnits_Sale</t>
  </si>
  <si>
    <t>PL_CIIS_NAId_HousingUnits_Rental</t>
  </si>
  <si>
    <t>PL_CIIS_NAId_HousingUnits_Sale</t>
  </si>
  <si>
    <t>PL_CIIS_NAId_JobsAtTimeOfLoan</t>
  </si>
  <si>
    <t>PL_CIIS_NAId_ProjectedJobsCreated_Construction</t>
  </si>
  <si>
    <t>PL_CIIS_NAId_ProjectedPermanentJobsCreatedAtBusinessesFinanced</t>
  </si>
  <si>
    <t>PL_CIIS_NAId_ProjectedPermanentJobsCreatedAtTenantBusinesses</t>
  </si>
  <si>
    <t>PL_CIIS_NAId_SqFtOfRealEstate_Manufacturing</t>
  </si>
  <si>
    <t>PL_CIIS_NAId_SqFtOfRealEstate_Office</t>
  </si>
  <si>
    <t>PL_CIIS_NAId_SqFtOfRealEstate_Retail</t>
  </si>
  <si>
    <t>PL_CIIS_NAId_SqFtOfRealEstate_Total</t>
  </si>
  <si>
    <t>PL_CIIS_NMTCEligibilityCriteriaId_NMTCEligibilityCriteria</t>
  </si>
  <si>
    <t>PL_CIIS_SourceOfJobsEstimateId_SourceOfJobsEstimate</t>
  </si>
  <si>
    <t>PL_CIIS_TypeOfJobsReportedId_TypeOfJobsReported</t>
  </si>
  <si>
    <t>PL_CIIS_YesNoDkId_CommunityFacility</t>
  </si>
  <si>
    <t>PL_CIIS_YesNoId_BelowMarketInterestRate</t>
  </si>
  <si>
    <t>PL_CIIS_YesNoId_HigherThanStandardLTV</t>
  </si>
  <si>
    <t>PL_CIIS_YesNoId_LowerThanStandardDSCR</t>
  </si>
  <si>
    <t>PL_CIIS_YesNoId_LowerThanStandardLoanLossReserveRequirement</t>
  </si>
  <si>
    <t>PL_CIIS_YesNoId_MoreFlexibleBorrowerCreditStandards</t>
  </si>
  <si>
    <t>PL_CIIS_YesNoNAId_AMajorDisasterDeclaration</t>
  </si>
  <si>
    <t>PL_CIIS_YesNoNAId_BrownfieldsRedevelopmentArea</t>
  </si>
  <si>
    <t>PL_CIIS_YesNoNAId_ColoniasArea</t>
  </si>
  <si>
    <t>PL_CIIS_YesNoNAId_DesignatedAsRegionalAuthority</t>
  </si>
  <si>
    <t>PL_CIIS_YesNoNAId_DesignatedEmpowermentZoneEnterpriseCommunityOrRenewalCommunity</t>
  </si>
  <si>
    <t>PL_CIIS_YesNoNAId_DesignatedForRedevelopmentByAGovernmentalAgency</t>
  </si>
  <si>
    <t>PL_CIIS_YesNoNAId_EncompassedByHOPERedevelopmentPlan</t>
  </si>
  <si>
    <t>PL_CIIS_YesNoNAId_FoodDesert</t>
  </si>
  <si>
    <t>PL_CIIS_YesNoNAId_HighMigrationRuralCounty</t>
  </si>
  <si>
    <t>PL_CIIS_YesNoNAId_LocatedInAHotZone</t>
  </si>
  <si>
    <t>PL_CIIS_YesNoNAId_MedianFamilyIncome60PctAMI</t>
  </si>
  <si>
    <t>PL_CIIS_YesNoNAId_MedianFamilyIncome70PctAMI60PctAMI</t>
  </si>
  <si>
    <t>PL_CIIS_YesNoNAId_MedicallyUnderservedArea</t>
  </si>
  <si>
    <t>PL_CIIS_YesNoNAId_Non_MetropolitanCensusTract</t>
  </si>
  <si>
    <t>PL_CIIS_YesNoNAId_PovertyRates30Pct</t>
  </si>
  <si>
    <t>PL_CIIS_YesNoNAId_PovertyRatesBetween25PctTo30Pct</t>
  </si>
  <si>
    <t>PL_CIIS_YesNoNAId_RedevelopmentArea</t>
  </si>
  <si>
    <t>PL_CIIS_YesNoNAId_SmallBusinessAdministrationSBADesignatedHUBZone</t>
  </si>
  <si>
    <t>PL_CIIS_YesNoNAId_StateLocalTIFDistrictEnterpriseZoneOrOtherProgram</t>
  </si>
  <si>
    <t>PL_CIIS_YesNoNAId_TargetedPopulations</t>
  </si>
  <si>
    <t>PL_CIIS_YesNoNAId_TradeAdjustmentAssistanceProgram</t>
  </si>
  <si>
    <t>PL_CIIS_YesNoNAId_UnemploymentRates125150TimesTheNationalAverage</t>
  </si>
  <si>
    <t>PL_CIIS_YesNoNAId_UnemploymentRates150TimesTheNationalAverage</t>
  </si>
  <si>
    <t>ProjectedDSCR</t>
  </si>
  <si>
    <t>ProjectedJobsCreated_Construction</t>
  </si>
  <si>
    <t>ProjectedPermanentJobsCreatedAtBusinessesFinanced</t>
  </si>
  <si>
    <t>ProjectedPermanentJobsCreatedAtTenantBusinesses</t>
  </si>
  <si>
    <t>ProjectNumber</t>
  </si>
  <si>
    <t>SourceOfJobsEstimateOther</t>
  </si>
  <si>
    <t>SqFtOfRealEstate_Manufacturing</t>
  </si>
  <si>
    <t>SqFtOfRealEstate_Office</t>
  </si>
  <si>
    <t>SqFtOfRealEstate_Retail</t>
  </si>
  <si>
    <t>SqFtOfRealEstate_Total</t>
  </si>
  <si>
    <t>StandardDSCR</t>
  </si>
  <si>
    <t>StandardLoanLossReserveRequirement</t>
  </si>
  <si>
    <t>StandardLTV</t>
  </si>
  <si>
    <t>TargetingAreasOfHigherDistress_Other</t>
  </si>
  <si>
    <t>TotalProjectCost</t>
  </si>
  <si>
    <t>TotalProjectCost_Affiliates</t>
  </si>
  <si>
    <t>TotalProjectCost_PrivateInvestment</t>
  </si>
  <si>
    <t>TotalProjectCost_PublicSources</t>
  </si>
  <si>
    <t>TotalQEIProceedsRetainedByCDE</t>
  </si>
  <si>
    <t>Property</t>
  </si>
  <si>
    <t>ActualConstructionCompletion</t>
  </si>
  <si>
    <t>ActualConstructionCompletionFinal</t>
  </si>
  <si>
    <t>ActualConstructionStart</t>
  </si>
  <si>
    <t>ActualLeaseUpStartDateSnapShot</t>
  </si>
  <si>
    <t>BlockForecastUpdates</t>
  </si>
  <si>
    <t>CommonSqFootage</t>
  </si>
  <si>
    <t>CRAPercentage</t>
  </si>
  <si>
    <t>FloodDeterminationLetterDate</t>
  </si>
  <si>
    <t>FloodZone</t>
  </si>
  <si>
    <t>FloodZoneNotes</t>
  </si>
  <si>
    <t>ForecastTCUnits</t>
  </si>
  <si>
    <t>GeocodeQuality</t>
  </si>
  <si>
    <t>GoalPercentage</t>
  </si>
  <si>
    <t>GrossRentElectionDate</t>
  </si>
  <si>
    <t>HasAccessToPublicTrans</t>
  </si>
  <si>
    <t>HasFitnessTrail</t>
  </si>
  <si>
    <t>HasGatedAccessToSite</t>
  </si>
  <si>
    <t>HasGazeboPicnicArea</t>
  </si>
  <si>
    <t>HasPlayground</t>
  </si>
  <si>
    <t>HasPool</t>
  </si>
  <si>
    <t>HasSportsActivityCourt</t>
  </si>
  <si>
    <t>HTCComplianceEndDate</t>
  </si>
  <si>
    <t>HTCComplianceStartDate</t>
  </si>
  <si>
    <t>InFloodZone</t>
  </si>
  <si>
    <t>InLeaseUp</t>
  </si>
  <si>
    <t>Is130PercentBasisIncrease</t>
  </si>
  <si>
    <t>IsAffiliateforRegW</t>
  </si>
  <si>
    <t>IsGOZone</t>
  </si>
  <si>
    <t>IsGuaranteed</t>
  </si>
  <si>
    <t>IsHUD2530Tracking</t>
  </si>
  <si>
    <t>IsInFEMAParticipatingCommunity</t>
  </si>
  <si>
    <t>IsPart24Eligible</t>
  </si>
  <si>
    <t>IsPermissibleUnderVolckersPublicWelfareException</t>
  </si>
  <si>
    <t>IsRehab</t>
  </si>
  <si>
    <t>IsResubmissionRequired</t>
  </si>
  <si>
    <t>IsRuralDevelopmentSubmission</t>
  </si>
  <si>
    <t>LeaseUpTemplateDataLastUpdatedDate</t>
  </si>
  <si>
    <t>LegalEntityId_AssociatedQALICB</t>
  </si>
  <si>
    <t>LIHTCComplianceEndDate</t>
  </si>
  <si>
    <t>NumberOf10YrTCUnits</t>
  </si>
  <si>
    <t>NumberOf15YrTCUnits</t>
  </si>
  <si>
    <t>NumberOfCommercialUnits</t>
  </si>
  <si>
    <t>NumberOfDisabledUnits</t>
  </si>
  <si>
    <t>NumberOfManagerUnits</t>
  </si>
  <si>
    <t>NumberOfMarketUnits</t>
  </si>
  <si>
    <t>NumberOfUnitsWithRentalAssistance</t>
  </si>
  <si>
    <t>OtherPropertyType</t>
  </si>
  <si>
    <t>PL_GrossRentElectionId</t>
  </si>
  <si>
    <t>PL_LocationTypeId</t>
  </si>
  <si>
    <t>PL_MinimumConfirmedId</t>
  </si>
  <si>
    <t>PL_ProjectTypeId</t>
  </si>
  <si>
    <t>PL_PropertyCreditTypeId</t>
  </si>
  <si>
    <t>PL_PropertyProfilePropertyTypeId</t>
  </si>
  <si>
    <t>PL_PropertyStatusId</t>
  </si>
  <si>
    <t>PL_PropertyTypeId</t>
  </si>
  <si>
    <t>PL_TenantMixId</t>
  </si>
  <si>
    <t>PL_UtilityResponsibilityId_CableSatellite</t>
  </si>
  <si>
    <t>PL_UtilityResponsibilityId_CookingElectric</t>
  </si>
  <si>
    <t>PL_UtilityResponsibilityId_CookingGas</t>
  </si>
  <si>
    <t>PL_UtilityResponsibilityId_Electricity</t>
  </si>
  <si>
    <t>PL_UtilityResponsibilityId_Gas</t>
  </si>
  <si>
    <t>PL_UtilityResponsibilityId_HeatElectric</t>
  </si>
  <si>
    <t>PL_UtilityResponsibilityId_HeatGas</t>
  </si>
  <si>
    <t>PL_UtilityResponsibilityId_HotWaterByGas</t>
  </si>
  <si>
    <t>PL_UtilityResponsibilityId_Sewer</t>
  </si>
  <si>
    <t>PL_UtilityResponsibilityId_Trash</t>
  </si>
  <si>
    <t>PL_UtilityResponsibilityId_Water</t>
  </si>
  <si>
    <t>PL_YesNoId_AutoAdd15YearRestrictiveUsePeriod</t>
  </si>
  <si>
    <t>PL_YesNoId_CanChangeRestrictiveUseDate</t>
  </si>
  <si>
    <t>PL_YesNoId_Perpetuity</t>
  </si>
  <si>
    <t>ProjectedConstructionCompletion</t>
  </si>
  <si>
    <t>ProjectedConstructionStart</t>
  </si>
  <si>
    <t>ProjectedLeaseUpStartDateSnapShot</t>
  </si>
  <si>
    <t>RentableSqFootage</t>
  </si>
  <si>
    <t>RestrictiveUseDate</t>
  </si>
  <si>
    <t>RestrictiveUsePeriod</t>
  </si>
  <si>
    <t>TotalResidentialUnits</t>
  </si>
  <si>
    <t>TotalSqFootage</t>
  </si>
  <si>
    <t>TotalTCUnits</t>
  </si>
  <si>
    <t>UtilityNotes</t>
  </si>
  <si>
    <t>YearBuilt</t>
  </si>
  <si>
    <t>PropertySetAside</t>
  </si>
  <si>
    <t>PercentageOfRent</t>
  </si>
  <si>
    <t>PercentageOfUnits</t>
  </si>
  <si>
    <t>PL_PropertySetAsideTypeId</t>
  </si>
  <si>
    <t>PropertySetAsideSources</t>
  </si>
  <si>
    <t>Carryover</t>
  </si>
  <si>
    <t>Home</t>
  </si>
  <si>
    <t>HudHap</t>
  </si>
  <si>
    <t>Is8609</t>
  </si>
  <si>
    <t>LIHTCExtendedUseAgreement</t>
  </si>
  <si>
    <t>LIHTCRegulatoryAgreement</t>
  </si>
  <si>
    <t>Miscellaneous</t>
  </si>
  <si>
    <t>OtherFinancing</t>
  </si>
  <si>
    <t>PublicHousing</t>
  </si>
  <si>
    <t>Reservation</t>
  </si>
  <si>
    <t>StateLIHTCAgreement</t>
  </si>
  <si>
    <t>TaxExemptBonds</t>
  </si>
  <si>
    <t>TCApplication</t>
  </si>
  <si>
    <t>PropertySupportiveServices</t>
  </si>
  <si>
    <t>ContractAmount</t>
  </si>
  <si>
    <t>IsEscrowAccount</t>
  </si>
  <si>
    <t>IsRequiredByApplication</t>
  </si>
  <si>
    <t>Provider</t>
  </si>
  <si>
    <t>PropertyTaxParcel</t>
  </si>
  <si>
    <t>AbatementAmount</t>
  </si>
  <si>
    <t>AbatementExpirationDate</t>
  </si>
  <si>
    <t>IsAbatement</t>
  </si>
  <si>
    <t>IsAnnualRenewal</t>
  </si>
  <si>
    <t>ParcelNumber</t>
  </si>
  <si>
    <t>PropertyTaxPayment</t>
  </si>
  <si>
    <t>PL_ProofOfPaymentId</t>
  </si>
  <si>
    <t>PL_PropertyTaxPaymentStatusId</t>
  </si>
  <si>
    <t>PropertyUtilityAllowance</t>
  </si>
  <si>
    <t>QALICBCertification</t>
  </si>
  <si>
    <t>PL_QALICBPeriodicityId</t>
  </si>
  <si>
    <t>QALICBQuestionnaire</t>
  </si>
  <si>
    <t>ReportsReceived</t>
  </si>
  <si>
    <t>PL_QuarterEndId</t>
  </si>
  <si>
    <t>ReportsReceivedAdditionalReport</t>
  </si>
  <si>
    <t>DealOPAReportsReceivedId</t>
  </si>
  <si>
    <t>ReportsReceivedAdditionalReports</t>
  </si>
  <si>
    <t>ReportsReceivedId</t>
  </si>
  <si>
    <t>ReportsReceivedTaxReturns</t>
  </si>
  <si>
    <t>Reserve</t>
  </si>
  <si>
    <t>ActualReleaseDate</t>
  </si>
  <si>
    <t>BenchmarkDSCR</t>
  </si>
  <si>
    <t>DepositUnitMonth</t>
  </si>
  <si>
    <t>EscalationDate</t>
  </si>
  <si>
    <t>EstimatedReleaseDate</t>
  </si>
  <si>
    <t>FullyReleasedClosedDate</t>
  </si>
  <si>
    <t>FundFromInstallment</t>
  </si>
  <si>
    <t>InflationPercent</t>
  </si>
  <si>
    <t>InitialDepositDate</t>
  </si>
  <si>
    <t>InitialRequiredAmount</t>
  </si>
  <si>
    <t>InitialRequiredDeposit_Other</t>
  </si>
  <si>
    <t>InitialRequiredDeposit_Replacement</t>
  </si>
  <si>
    <t>IsAnnualInflation</t>
  </si>
  <si>
    <t>IsFullyReleased</t>
  </si>
  <si>
    <t>IsInitialFundingComplete</t>
  </si>
  <si>
    <t>IsReplenishmentRequired</t>
  </si>
  <si>
    <t>MaximumAmount</t>
  </si>
  <si>
    <t>NumberOfMonthsOERDS</t>
  </si>
  <si>
    <t>PL_ApprovalRightsId</t>
  </si>
  <si>
    <t>PL_ReserveTypeId</t>
  </si>
  <si>
    <t>RequiredAnnualAmount</t>
  </si>
  <si>
    <t>ReserveRequiredBy</t>
  </si>
  <si>
    <t>ReserveProjectedAnnualAmount</t>
  </si>
  <si>
    <t>CumulativeAmount</t>
  </si>
  <si>
    <t>ManualEdit</t>
  </si>
  <si>
    <t>RequiredDeposit</t>
  </si>
  <si>
    <t>ReserveTransaction</t>
  </si>
  <si>
    <t>PL_ReserveTransactionTypeId</t>
  </si>
  <si>
    <t>RiskReview</t>
  </si>
  <si>
    <t>Actions</t>
  </si>
  <si>
    <t>FNMAAverageRiskRating</t>
  </si>
  <si>
    <t>IRActions</t>
  </si>
  <si>
    <t>IRIssues</t>
  </si>
  <si>
    <t>Issues</t>
  </si>
  <si>
    <t>OverallRatingDescription</t>
  </si>
  <si>
    <t>PL_RiskReviewOverallRatingId</t>
  </si>
  <si>
    <t>PL_RiskReviewStatusId</t>
  </si>
  <si>
    <t>PL_RiskStatusId</t>
  </si>
  <si>
    <t>ReportsReceivedTracking</t>
  </si>
  <si>
    <t>SuggestedOverallRating</t>
  </si>
  <si>
    <t>RiskReviewElement</t>
  </si>
  <si>
    <t>IsAddedManually</t>
  </si>
  <si>
    <t>RiskReviewFNMAElement</t>
  </si>
  <si>
    <t>PL_FNMARiskElementId</t>
  </si>
  <si>
    <t>PL_FNMARiskRatingId</t>
  </si>
  <si>
    <t>ServiceFee</t>
  </si>
  <si>
    <t>Fee</t>
  </si>
  <si>
    <t>Percentage</t>
  </si>
  <si>
    <t>Service</t>
  </si>
  <si>
    <t>SubCDEBoardMember</t>
  </si>
  <si>
    <t>SubsidizedUnitsContract</t>
  </si>
  <si>
    <t>ContractNumber</t>
  </si>
  <si>
    <t>CurrentAmount</t>
  </si>
  <si>
    <t>InitialAmount</t>
  </si>
  <si>
    <t>NumberOfUnits</t>
  </si>
  <si>
    <t>PL_SubsidizedUnitsContractAmountFrequencyId</t>
  </si>
  <si>
    <t>PL_SubsidizedUnitsContractSourceId</t>
  </si>
  <si>
    <t>TaxForm1065</t>
  </si>
  <si>
    <t>Address</t>
  </si>
  <si>
    <t>CityStateZip</t>
  </si>
  <si>
    <t>EIN</t>
  </si>
  <si>
    <t>NameOfPartnership</t>
  </si>
  <si>
    <t>PL_IRS1065AvailableYearsId</t>
  </si>
  <si>
    <t>PreparerAddress</t>
  </si>
  <si>
    <t>PreparerEIN</t>
  </si>
  <si>
    <t>PreparerSSNPTIN</t>
  </si>
  <si>
    <t>ScheduleM2OtherDecreases</t>
  </si>
  <si>
    <t>ScheduleM2OtherIncreases</t>
  </si>
  <si>
    <t>TaxForm4562</t>
  </si>
  <si>
    <t>IdentificationNumber</t>
  </si>
  <si>
    <t>PL_IRS4562AvailableYearsId</t>
  </si>
  <si>
    <t>TaxForm8586</t>
  </si>
  <si>
    <t>PL_IRS8586AvailableYearsId</t>
  </si>
  <si>
    <t>SumofLine18Amounts</t>
  </si>
  <si>
    <t>TaxForm8609</t>
  </si>
  <si>
    <t>AdditionToQualifiedBasis</t>
  </si>
  <si>
    <t>AddressOfBuilding</t>
  </si>
  <si>
    <t>AllocationSubjectToNonprofitSetAside</t>
  </si>
  <si>
    <t>AmendedForm</t>
  </si>
  <si>
    <t>BeginCreditPeriodFirstYearAfterService</t>
  </si>
  <si>
    <t>BuildingIdentificationNumber</t>
  </si>
  <si>
    <t>BuildingLocatedInTheGulfOpportunityZone</t>
  </si>
  <si>
    <t>DateBuildingPlacedIntoService</t>
  </si>
  <si>
    <t>DateOfAllocation</t>
  </si>
  <si>
    <t>ElectDeepRentSkewedProject</t>
  </si>
  <si>
    <t>ElectMinimumSetAsideRequirement2050</t>
  </si>
  <si>
    <t>ElectMinimumSetAsideRequirement2060</t>
  </si>
  <si>
    <t>ElectMinimumSetAsideRequirement4060</t>
  </si>
  <si>
    <t>ElectNotToTreatLargePartnershipsAsTaxpayer</t>
  </si>
  <si>
    <t>ElectToReduceEligibleBasis</t>
  </si>
  <si>
    <t>ElectToReduceEligibleBasisByDisproportionateCosts</t>
  </si>
  <si>
    <t>EligibleBasisOfBuilding</t>
  </si>
  <si>
    <t>EmployerIdentificationNumberOfAgency</t>
  </si>
  <si>
    <t>ExistingBuilding</t>
  </si>
  <si>
    <t>FilingYear</t>
  </si>
  <si>
    <t>MaximumApplicableCreditPercentageAllowable</t>
  </si>
  <si>
    <t>MaximumHousingCreditDollarAmountAllowable</t>
  </si>
  <si>
    <t>MaximumQualifiedBasis</t>
  </si>
  <si>
    <t>MultipleBuildingProjectForSection42</t>
  </si>
  <si>
    <t>NameAndAddressOfBuildingOwner</t>
  </si>
  <si>
    <t>NameAndAddressOfHousingCreditAgency</t>
  </si>
  <si>
    <t>NewlyConstructedAndFederallySubsidized</t>
  </si>
  <si>
    <t>NewlyConstructedAndNotFederallySubsidized</t>
  </si>
  <si>
    <t>NotFederallySubsidizedByReasonOf4050Rule</t>
  </si>
  <si>
    <t>OriginalQualifiedBasisAtCloseOfFirstYear</t>
  </si>
  <si>
    <t>PercentageEligibleBasisIncrease</t>
  </si>
  <si>
    <t>PercentageOfAggregateBasisFinancedByTaxExemptBonds</t>
  </si>
  <si>
    <t>Section42HighCostAreaProvisions</t>
  </si>
  <si>
    <t>Section42RehabilitationExpendituresFederallySubsidized</t>
  </si>
  <si>
    <t>Section42RehabilitationExpendituresNotFederallySubsidized</t>
  </si>
  <si>
    <t>TIN</t>
  </si>
  <si>
    <t>TaxForm8609A</t>
  </si>
  <si>
    <t>A_BuildingIdentificationNumber</t>
  </si>
  <si>
    <t>B_ThisForm8609ANewConstructedOrExistingOrSection42e</t>
  </si>
  <si>
    <t>C_HasOriginalForm8609</t>
  </si>
  <si>
    <t>D_QualifiedAsLowIncomeMetSection42Requirements</t>
  </si>
  <si>
    <t>E_DecreaseInQualifiedBasis</t>
  </si>
  <si>
    <t>Eight_PartYearAdjustment</t>
  </si>
  <si>
    <t>Eighteen_TaxpayersCreditCombineLines16And17</t>
  </si>
  <si>
    <t>Eleven_Section42Modifications</t>
  </si>
  <si>
    <t>Fifteen_CreditAllowedSubtractLine12FromLine13Minus86091b</t>
  </si>
  <si>
    <t>Five_CreditPercentage</t>
  </si>
  <si>
    <t>Four_PartYearAdjustment</t>
  </si>
  <si>
    <t>Fourteen_DisallowedCreditDueToFederalGrants</t>
  </si>
  <si>
    <t>IdentifyingNumber</t>
  </si>
  <si>
    <t>NamesShownOnReturn</t>
  </si>
  <si>
    <t>Nine_CreditPercentageOneThirdLine5</t>
  </si>
  <si>
    <t>One_EligibleBasisOfBuilding</t>
  </si>
  <si>
    <t>Seven_AdditionsToQualifiedBasis</t>
  </si>
  <si>
    <t>Seventeen_AdjustmentsForDeferred1stYearCredit</t>
  </si>
  <si>
    <t>Six_MultiplyLine3Or4ByLine5</t>
  </si>
  <si>
    <t>Sixteen_TaxpayerProportionateShare</t>
  </si>
  <si>
    <t>Ten_MultiplyLine7OrLine8ByLine9</t>
  </si>
  <si>
    <t>Thirteen_CreditBeforeLine14Reduction</t>
  </si>
  <si>
    <t>Three_QualifiedBasis</t>
  </si>
  <si>
    <t>Twelve_AddLines10And11</t>
  </si>
  <si>
    <t>Two_LowIncomePortion</t>
  </si>
  <si>
    <t>TaxForm8825</t>
  </si>
  <si>
    <t>EmployerIdentificationNumber</t>
  </si>
  <si>
    <t>Line1A</t>
  </si>
  <si>
    <t>Line1B</t>
  </si>
  <si>
    <t>Line1C</t>
  </si>
  <si>
    <t>Line1D</t>
  </si>
  <si>
    <t>Line1E</t>
  </si>
  <si>
    <t>Line1F</t>
  </si>
  <si>
    <t>Line1G</t>
  </si>
  <si>
    <t>Line1H</t>
  </si>
  <si>
    <t>Line21</t>
  </si>
  <si>
    <t>PL_IRS8825AvailableYearsId</t>
  </si>
  <si>
    <t>TaxFormScheduleC</t>
  </si>
  <si>
    <t>PL_IRS1065ScheduleCAvailableYearsId</t>
  </si>
  <si>
    <t>TaxFormScheduleK1</t>
  </si>
  <si>
    <t>LineLNotes</t>
  </si>
  <si>
    <t>LineMNotes</t>
  </si>
  <si>
    <t>PartnerAddress</t>
  </si>
  <si>
    <t>PartnerEIN</t>
  </si>
  <si>
    <t>PartnershipAddress</t>
  </si>
  <si>
    <t>PartnershipEIN</t>
  </si>
  <si>
    <t>PL_IRSScheduleK1AvailableYearsId</t>
  </si>
  <si>
    <t>PL_IRSScheduleK1TcCodeId_Line15iiiTCCode</t>
  </si>
  <si>
    <t>PL_IRSScheduleK1TcCodeId_Line15iiTCCode</t>
  </si>
  <si>
    <t>PL_IRSScheduleK1TcCodeId_Line15iTCCode</t>
  </si>
  <si>
    <t>PL_IRSScheduleK1TcCodeId_Line15ivTCCode</t>
  </si>
  <si>
    <t>PL_IRSScheduleK1TcCodeId_Line15vTCCode</t>
  </si>
  <si>
    <t>PL_IRSScheduleK1TcCodeId_Line18iiiTCCode</t>
  </si>
  <si>
    <t>PL_IRSScheduleK1TcCodeId_Line18iiTCCode</t>
  </si>
  <si>
    <t>PL_IRSScheduleK1TcCodeId_Line18iTCCode</t>
  </si>
  <si>
    <t>PL_IRSScheduleK1TcCodeId_Line19iiTCCode</t>
  </si>
  <si>
    <t>PL_IRSScheduleK1TcCodeId_Line19iTCCode</t>
  </si>
  <si>
    <t>PL_IRSScheduleK1TcCodeId_Line20iiiTCCode</t>
  </si>
  <si>
    <t>PL_IRSScheduleK1TcCodeId_Line20iiTCCode</t>
  </si>
  <si>
    <t>PL_IRSScheduleK1TcCodeId_Line20iTCCode</t>
  </si>
  <si>
    <t>PL_IRSScheduleK1TcCodeId_Line20ivTCCode</t>
  </si>
  <si>
    <t>TaxPeriodBeginDate</t>
  </si>
  <si>
    <t>TaxPeriodEndDate</t>
  </si>
  <si>
    <t>TaxFormScheduleM</t>
  </si>
  <si>
    <t>PL_IRS1065ScheduleMAvailableYearsId</t>
  </si>
  <si>
    <t>TaxReturn</t>
  </si>
  <si>
    <t>CallLog</t>
  </si>
  <si>
    <t>HardCopyReceivedDate</t>
  </si>
  <si>
    <t>LegalEntityId_PreparedByCompany</t>
  </si>
  <si>
    <t>PenaltyRateAmount</t>
  </si>
  <si>
    <t>PL_FederalStateId</t>
  </si>
  <si>
    <t>PL_TaxReturnStatusId</t>
  </si>
  <si>
    <t>PL_TaxReturnTypeId</t>
  </si>
  <si>
    <t>PreparedByContact_EmailAddress</t>
  </si>
  <si>
    <t>PreparedByContact_PhoneNumberAndExtension</t>
  </si>
  <si>
    <t>UserId_Reviewer</t>
  </si>
  <si>
    <t>Trip</t>
  </si>
  <si>
    <t>Distance</t>
  </si>
  <si>
    <t>RoundTrip</t>
  </si>
  <si>
    <t>StartingPoint</t>
  </si>
  <si>
    <t>TripName</t>
  </si>
  <si>
    <t>UserId_AssetManager</t>
  </si>
  <si>
    <t>TripProperty</t>
  </si>
  <si>
    <t>TripOrder</t>
  </si>
  <si>
    <t>Type</t>
  </si>
  <si>
    <t>UnitMixCurrent</t>
  </si>
  <si>
    <t>AverageSquareFootage</t>
  </si>
  <si>
    <t>CurrentRent</t>
  </si>
  <si>
    <t>CurrentRentasaPctofNetMaxRent</t>
  </si>
  <si>
    <t>GrossRentMaximumsMinimumSetAside</t>
  </si>
  <si>
    <t>HOMEUnit</t>
  </si>
  <si>
    <t>HUD140Percent</t>
  </si>
  <si>
    <t>HUDIncomeLimitMinimumSetAside</t>
  </si>
  <si>
    <t>MainNotes</t>
  </si>
  <si>
    <t>MarketRent</t>
  </si>
  <si>
    <t>NetMaxRent</t>
  </si>
  <si>
    <t>NetRentMaximumMinimumSetAside</t>
  </si>
  <si>
    <t>PL_BathroomTypeId</t>
  </si>
  <si>
    <t>PL_UtilityResponsibilityId_HotWater</t>
  </si>
  <si>
    <t>Section42EffectiveDate</t>
  </si>
  <si>
    <t>Section42MaxRent</t>
  </si>
  <si>
    <t>Section8</t>
  </si>
  <si>
    <t>UnitDescription</t>
  </si>
  <si>
    <t>UnitMixForecast</t>
  </si>
  <si>
    <t>ManagerUnits</t>
  </si>
  <si>
    <t>MarketRate</t>
  </si>
  <si>
    <t>MedianIncome</t>
  </si>
  <si>
    <t>NetRent</t>
  </si>
  <si>
    <t>UnitMixUtilityAllowance</t>
  </si>
  <si>
    <t>State</t>
  </si>
  <si>
    <t>Investor</t>
  </si>
  <si>
    <t>Reserves</t>
  </si>
  <si>
    <t>Payor</t>
  </si>
  <si>
    <t>table_name</t>
  </si>
  <si>
    <t>column_name</t>
  </si>
  <si>
    <t>system_data_type</t>
  </si>
  <si>
    <t>max_length</t>
  </si>
  <si>
    <t>int</t>
  </si>
  <si>
    <t>datetime</t>
  </si>
  <si>
    <t>bit</t>
  </si>
  <si>
    <t>varchar</t>
  </si>
  <si>
    <t>bigint</t>
  </si>
  <si>
    <t>decimal</t>
  </si>
  <si>
    <t>smallint</t>
  </si>
  <si>
    <t>date</t>
  </si>
  <si>
    <t>Concatenated Name</t>
  </si>
  <si>
    <t>Actual Close Date</t>
  </si>
  <si>
    <t>Deal Probability</t>
  </si>
  <si>
    <t>Email Notification Exclusions</t>
  </si>
  <si>
    <t>Override?</t>
  </si>
  <si>
    <t>Property City</t>
  </si>
  <si>
    <t>Proposed Close Date</t>
  </si>
  <si>
    <t>Proposed Exit Date</t>
  </si>
  <si>
    <t>Reservation Year</t>
  </si>
  <si>
    <t>Split Comments</t>
  </si>
  <si>
    <t>Total Capital</t>
  </si>
  <si>
    <t>Est. Cash Flow Available</t>
  </si>
  <si>
    <t>Fee Amount Expected</t>
  </si>
  <si>
    <t>Accounting Method</t>
  </si>
  <si>
    <t>Audit Opinion</t>
  </si>
  <si>
    <t>Completed Date</t>
  </si>
  <si>
    <t>Due Date</t>
  </si>
  <si>
    <t>Fiscal Year End</t>
  </si>
  <si>
    <t>Penalty Rate</t>
  </si>
  <si>
    <t>Received Date</t>
  </si>
  <si>
    <t>Actual 100% TC Occupancy</t>
  </si>
  <si>
    <t>Actual Construction Completion Date</t>
  </si>
  <si>
    <t>Actual Construction Start Date</t>
  </si>
  <si>
    <t>Actual Lease Up Start Date</t>
  </si>
  <si>
    <t>Actual PISD</t>
  </si>
  <si>
    <t>BIN #</t>
  </si>
  <si>
    <t>Building Description</t>
  </si>
  <si>
    <t>CIMS Code</t>
  </si>
  <si>
    <t>Commercial Sq Ft</t>
  </si>
  <si>
    <t>Final C of O Issued Date</t>
  </si>
  <si>
    <t>A/C</t>
  </si>
  <si>
    <t>Boat Storage</t>
  </si>
  <si>
    <t>Business Center</t>
  </si>
  <si>
    <t>Call for Help Button</t>
  </si>
  <si>
    <t>Ceiling Fan</t>
  </si>
  <si>
    <t>Clubhouse</t>
  </si>
  <si>
    <t>Covered Parking</t>
  </si>
  <si>
    <t>Disposal</t>
  </si>
  <si>
    <t>D/W</t>
  </si>
  <si>
    <t>Elevator</t>
  </si>
  <si>
    <t>Exercise Room</t>
  </si>
  <si>
    <t>Fire Extinguishers</t>
  </si>
  <si>
    <t>Fire Sprinklers</t>
  </si>
  <si>
    <t>Fridge</t>
  </si>
  <si>
    <t>Garage</t>
  </si>
  <si>
    <t>Internet Access</t>
  </si>
  <si>
    <t>Laundry Facilities</t>
  </si>
  <si>
    <t>Limited Access</t>
  </si>
  <si>
    <t>Lockable Storage</t>
  </si>
  <si>
    <t>Porch/Deck/Patio</t>
  </si>
  <si>
    <t>Rental Office</t>
  </si>
  <si>
    <t>Sauna/Jacuzzi</t>
  </si>
  <si>
    <t>Security System</t>
  </si>
  <si>
    <t>Theatre Room</t>
  </si>
  <si>
    <t>Water/Lake View</t>
  </si>
  <si>
    <t>W/D Hookups</t>
  </si>
  <si>
    <t>W/D in units</t>
  </si>
  <si>
    <t>Lease Up Forecast TC Units</t>
  </si>
  <si>
    <t>Lease Up # of 10 yr TC Units</t>
  </si>
  <si>
    <t>Lease Up # of 15 yr TC Units</t>
  </si>
  <si>
    <t>Lease Up # of Commercial Units</t>
  </si>
  <si>
    <t>Lease Up # of Disabled Units</t>
  </si>
  <si>
    <t>Lease Up # of Manager Units</t>
  </si>
  <si>
    <t>Lease Up # of Market Units</t>
  </si>
  <si>
    <t>Lease Up # of Rental Assistance Units</t>
  </si>
  <si>
    <t>Lease Up Total Residential Units</t>
  </si>
  <si>
    <t>Lease Up Total TC Units</t>
  </si>
  <si>
    <t>Manager Units Last Updated</t>
  </si>
  <si>
    <t>Market Rate Sq Ft</t>
  </si>
  <si>
    <t>Physical Address</t>
  </si>
  <si>
    <t>Physical Address Cont</t>
  </si>
  <si>
    <t>Pre-8609 Deferral?</t>
  </si>
  <si>
    <t>Projected 100% TC Occupancy</t>
  </si>
  <si>
    <t>Projected Construction Completion Date</t>
  </si>
  <si>
    <t>Projected Construction Start Date</t>
  </si>
  <si>
    <t>Projected Lease Up Start Date</t>
  </si>
  <si>
    <t>Projected PISD</t>
  </si>
  <si>
    <t>Scattered Site</t>
  </si>
  <si>
    <t>Tax Credit Sq Ft</t>
  </si>
  <si>
    <t>Temp C of O Issued Date</t>
  </si>
  <si>
    <t>Total Residential Sq Ft</t>
  </si>
  <si>
    <t>Total Sq Ft</t>
  </si>
  <si>
    <t>Building Total Units</t>
  </si>
  <si>
    <t>Use Property Address</t>
  </si>
  <si>
    <t>Zip Code</t>
  </si>
  <si>
    <t>Utilities</t>
  </si>
  <si>
    <t>Renewal Option?</t>
  </si>
  <si>
    <t>Lease Expiration Date</t>
  </si>
  <si>
    <t>Lease Start Date</t>
  </si>
  <si>
    <t>Space Description</t>
  </si>
  <si>
    <t>Tenant Name</t>
  </si>
  <si>
    <t>Unit of Measure</t>
  </si>
  <si>
    <t>Actual Rent per SF</t>
  </si>
  <si>
    <t># Available Units</t>
  </si>
  <si>
    <t>Average Daily Rate</t>
  </si>
  <si>
    <t>Forecasted Rent per SF</t>
  </si>
  <si>
    <t>Leasable SF</t>
  </si>
  <si>
    <t>Leased SF</t>
  </si>
  <si>
    <t>Reporting Period</t>
  </si>
  <si>
    <t>Occupancy Rate</t>
  </si>
  <si>
    <t>Square Footage</t>
  </si>
  <si>
    <t>Lower Tier PPC</t>
  </si>
  <si>
    <t>Meeting Date</t>
  </si>
  <si>
    <t>Upper Tier PPC</t>
  </si>
  <si>
    <t>Start Date</t>
  </si>
  <si>
    <t>End Date</t>
  </si>
  <si>
    <t>Achievement of DSCR Required 12 Mo Amt</t>
  </si>
  <si>
    <t>Achievement of DSCR Required 12 Mo Date</t>
  </si>
  <si>
    <t>Achievement of DSCR Required 6 Mo Amt</t>
  </si>
  <si>
    <t>Achievement of DSCR Required 6 Mo Date</t>
  </si>
  <si>
    <t>Actual Federal QRE Amount</t>
  </si>
  <si>
    <t>Actual State QRE Amount</t>
  </si>
  <si>
    <t>Bridge Amount</t>
  </si>
  <si>
    <t>Closing Amount</t>
  </si>
  <si>
    <t>Closing Date</t>
  </si>
  <si>
    <t>Deal Comments</t>
  </si>
  <si>
    <t>Const Perm Amount</t>
  </si>
  <si>
    <t>Construction Amount</t>
  </si>
  <si>
    <t>Cost Certification Date</t>
  </si>
  <si>
    <t>CRA Coverage</t>
  </si>
  <si>
    <t>Debt SI Amount</t>
  </si>
  <si>
    <t>Direct IRR</t>
  </si>
  <si>
    <t>Direct Load</t>
  </si>
  <si>
    <t>Federal Credits Allocated</t>
  </si>
  <si>
    <t>Construction Completion/Last QRE</t>
  </si>
  <si>
    <t>Placed In Service Date</t>
  </si>
  <si>
    <t>Bridge?</t>
  </si>
  <si>
    <t>Const Perm?</t>
  </si>
  <si>
    <t>Construction?</t>
  </si>
  <si>
    <t>Debt SI?</t>
  </si>
  <si>
    <t>Direct?</t>
  </si>
  <si>
    <t>Is HTC?</t>
  </si>
  <si>
    <t>Letter of Credit?</t>
  </si>
  <si>
    <t>Is LIHTC?</t>
  </si>
  <si>
    <t>Monthly Impairment Entry</t>
  </si>
  <si>
    <t>Multi?</t>
  </si>
  <si>
    <t>Is NMTC?</t>
  </si>
  <si>
    <t>Is Other?</t>
  </si>
  <si>
    <t>Permanent?</t>
  </si>
  <si>
    <t>Proprietary?</t>
  </si>
  <si>
    <t>Is STC?</t>
  </si>
  <si>
    <t>Letter of Credit Amount</t>
  </si>
  <si>
    <t>Multi IRR</t>
  </si>
  <si>
    <t>Multi Load</t>
  </si>
  <si>
    <t>Next Steps</t>
  </si>
  <si>
    <t>OPA - Management Fees - OPA Max Amount</t>
  </si>
  <si>
    <t>Part 1 Approval Date</t>
  </si>
  <si>
    <t>Part 2 Approval Date</t>
  </si>
  <si>
    <t>Part 3 Approval Date</t>
  </si>
  <si>
    <t>Part 3 Deadline Date</t>
  </si>
  <si>
    <t>Permanent Amount</t>
  </si>
  <si>
    <t>Preferred Return (1)</t>
  </si>
  <si>
    <t>Projected Federal QRE Amount</t>
  </si>
  <si>
    <t>Projected State QRE Amount</t>
  </si>
  <si>
    <t>Proprietary IRR</t>
  </si>
  <si>
    <t>Proprietary Load</t>
  </si>
  <si>
    <t>State Credits Allocated</t>
  </si>
  <si>
    <t>Federal Reference Number</t>
  </si>
  <si>
    <t>Funding Date</t>
  </si>
  <si>
    <t>Installment Number</t>
  </si>
  <si>
    <t>Notes - Wire</t>
  </si>
  <si>
    <t>Funding Amount</t>
  </si>
  <si>
    <t>Forecast Amount</t>
  </si>
  <si>
    <t>Forecast Date</t>
  </si>
  <si>
    <t>List QEIs</t>
  </si>
  <si>
    <t>Actual Amount</t>
  </si>
  <si>
    <t>Actual Date</t>
  </si>
  <si>
    <t>State NMTCs?</t>
  </si>
  <si>
    <t>Net Equity</t>
  </si>
  <si>
    <t>Projected Amount</t>
  </si>
  <si>
    <t>Projected Date</t>
  </si>
  <si>
    <t>QEI Identifier</t>
  </si>
  <si>
    <t>State Actual Amount</t>
  </si>
  <si>
    <t>State Projected Amount</t>
  </si>
  <si>
    <t>Grant Name</t>
  </si>
  <si>
    <t>Interest Amount</t>
  </si>
  <si>
    <t>Principal Amount</t>
  </si>
  <si>
    <t>Accrued Interest</t>
  </si>
  <si>
    <t>Adjustable?</t>
  </si>
  <si>
    <t>Amortization Term</t>
  </si>
  <si>
    <t>Commitment Expires</t>
  </si>
  <si>
    <t>Contact Email</t>
  </si>
  <si>
    <t>Contact Preferred Phone</t>
  </si>
  <si>
    <t>Conversion Deadline</t>
  </si>
  <si>
    <t>Current Balance</t>
  </si>
  <si>
    <t>Effective Date of Current Balance</t>
  </si>
  <si>
    <t>Current Proj. Amount</t>
  </si>
  <si>
    <t>Effective Rate</t>
  </si>
  <si>
    <t>Fee Amount</t>
  </si>
  <si>
    <t>Fee Date</t>
  </si>
  <si>
    <t>Fee Type</t>
  </si>
  <si>
    <t>Loan Number</t>
  </si>
  <si>
    <t>Order</t>
  </si>
  <si>
    <t># of Extensions Available</t>
  </si>
  <si>
    <t>Original Proj. Amount</t>
  </si>
  <si>
    <t>Prepayment Penalty?</t>
  </si>
  <si>
    <t>Prepayment Period End</t>
  </si>
  <si>
    <t>Reset Date</t>
  </si>
  <si>
    <t>Source of Repayment</t>
  </si>
  <si>
    <t>As of Date</t>
  </si>
  <si>
    <t>Capital Review Freq.</t>
  </si>
  <si>
    <t>Dissolve Date</t>
  </si>
  <si>
    <t>Fiscal Year End Day</t>
  </si>
  <si>
    <t>Formation Date</t>
  </si>
  <si>
    <t>Inspection Frequency</t>
  </si>
  <si>
    <t>Internal-only Inspection Period (Yrs from PISD)</t>
  </si>
  <si>
    <t>Memorandum Date</t>
  </si>
  <si>
    <t>Portfolio Type</t>
  </si>
  <si>
    <t>Reporting Priority</t>
  </si>
  <si>
    <t>Total Tax Credits</t>
  </si>
  <si>
    <t>Use FNMA Risk Ratings?</t>
  </si>
  <si>
    <t>List Federal Tax Rate</t>
  </si>
  <si>
    <t>Effective Date</t>
  </si>
  <si>
    <t>Fed Tax Rate</t>
  </si>
  <si>
    <t>Other Priorities</t>
  </si>
  <si>
    <t>List File Audit</t>
  </si>
  <si>
    <t># of Files Approved</t>
  </si>
  <si>
    <t>Files Approved Last Updated</t>
  </si>
  <si>
    <t># of Files Received</t>
  </si>
  <si>
    <t>Files Received Last Updated</t>
  </si>
  <si>
    <t>Last Status Date</t>
  </si>
  <si>
    <t>Date Approved</t>
  </si>
  <si>
    <t>Date Paid</t>
  </si>
  <si>
    <t>Fund Abbreviation</t>
  </si>
  <si>
    <t>Fund Name</t>
  </si>
  <si>
    <t>Fund Stage</t>
  </si>
  <si>
    <t>Fund Status</t>
  </si>
  <si>
    <t>Fund Type</t>
  </si>
  <si>
    <t>Commitment Amount</t>
  </si>
  <si>
    <t>Commitment Date</t>
  </si>
  <si>
    <t>Commitment Type</t>
  </si>
  <si>
    <t>Payment Type</t>
  </si>
  <si>
    <t>Date Sent</t>
  </si>
  <si>
    <t>Status Date</t>
  </si>
  <si>
    <t>Management Response</t>
  </si>
  <si>
    <t>Property Total Residential Units</t>
  </si>
  <si>
    <t>Actual Funding Amount</t>
  </si>
  <si>
    <t>Actual Funding Date</t>
  </si>
  <si>
    <t>Draw Basis</t>
  </si>
  <si>
    <t>Number of Months</t>
  </si>
  <si>
    <t>Projected Funding Amount</t>
  </si>
  <si>
    <t>Projected Funding Date</t>
  </si>
  <si>
    <t>Consent Action Item</t>
  </si>
  <si>
    <t>Forecast Percent</t>
  </si>
  <si>
    <t>Forecast Units</t>
  </si>
  <si>
    <t>Physical Final?</t>
  </si>
  <si>
    <t>Physical %</t>
  </si>
  <si>
    <t>Physical Units</t>
  </si>
  <si>
    <t>Amount Allocated</t>
  </si>
  <si>
    <t>Payment Amount</t>
  </si>
  <si>
    <t>Pmt. Reference Number</t>
  </si>
  <si>
    <t>Reporting Period Month</t>
  </si>
  <si>
    <t>Reporting Period Year</t>
  </si>
  <si>
    <t>AATR / AA</t>
  </si>
  <si>
    <t>Acquisition Fee (%)</t>
  </si>
  <si>
    <t>Discounted Net Income / Capital Commitment</t>
  </si>
  <si>
    <t>Discount Net Income</t>
  </si>
  <si>
    <t>Expenses Flat</t>
  </si>
  <si>
    <t>First Year Book NOI</t>
  </si>
  <si>
    <t>First Year Losses</t>
  </si>
  <si>
    <t>First Year Tax Credits</t>
  </si>
  <si>
    <t>Forecasted GAAP Net Income - Year 1</t>
  </si>
  <si>
    <t>Forecasted GAAP Net Income – Year 1 Value</t>
  </si>
  <si>
    <t>Forecasted GAAP Net Income - Year 2</t>
  </si>
  <si>
    <t>Forecasted GAAP Net Income - Year 3</t>
  </si>
  <si>
    <t>Full Load Amount</t>
  </si>
  <si>
    <t>Full Load Percent</t>
  </si>
  <si>
    <t>Legal O&amp;O Flat</t>
  </si>
  <si>
    <t>Loss to Capital</t>
  </si>
  <si>
    <t>No Load Amount</t>
  </si>
  <si>
    <t>No Load Percent</t>
  </si>
  <si>
    <t>Return on Assets</t>
  </si>
  <si>
    <t>Return on Capital</t>
  </si>
  <si>
    <t>Sale Date</t>
  </si>
  <si>
    <t>Second Year Book NOI</t>
  </si>
  <si>
    <t>Tax Credits to Cap</t>
  </si>
  <si>
    <t>Third Year Book NOI</t>
  </si>
  <si>
    <t>Total NI For Investment Duration</t>
  </si>
  <si>
    <t>Total Net Income / Capital Commitment</t>
  </si>
  <si>
    <t>Total Revenue</t>
  </si>
  <si>
    <t>Actual Construction Completion Final?</t>
  </si>
  <si>
    <t>Common Sq Ft</t>
  </si>
  <si>
    <t>Amenity - Other 1 Comment</t>
  </si>
  <si>
    <t>Amenity - Other 2 Comment</t>
  </si>
  <si>
    <t>Amenity - Other 3 Comment</t>
  </si>
  <si>
    <t>Amenity - Other 4 Comment</t>
  </si>
  <si>
    <t>FIPS Code</t>
  </si>
  <si>
    <t>Flood Determination Letter Date</t>
  </si>
  <si>
    <t>Flood Zone</t>
  </si>
  <si>
    <t>Flood Zone Notes</t>
  </si>
  <si>
    <t>Property Forecast TC Units</t>
  </si>
  <si>
    <t>Goal Percentage</t>
  </si>
  <si>
    <t>Gross Rent Election Date</t>
  </si>
  <si>
    <t>Amenity - A/C</t>
  </si>
  <si>
    <t>Amenity - Access to Public Trans</t>
  </si>
  <si>
    <t>Amenity - Boat Storage</t>
  </si>
  <si>
    <t>Amenity - Business Center</t>
  </si>
  <si>
    <t>Amenity - Call for Help Button</t>
  </si>
  <si>
    <t>Amenity - Ceiling Fan</t>
  </si>
  <si>
    <t>Amenity - Clubhouse</t>
  </si>
  <si>
    <t>Amenity - Covered Parking</t>
  </si>
  <si>
    <t>Amenity - Other 1</t>
  </si>
  <si>
    <t>Amenity - Other 2</t>
  </si>
  <si>
    <t>Amenity - Other 3</t>
  </si>
  <si>
    <t>Amenity - Other 4</t>
  </si>
  <si>
    <t>Amenity - Disposal</t>
  </si>
  <si>
    <t>Amenity - D/W</t>
  </si>
  <si>
    <t>Amenity - Elevator</t>
  </si>
  <si>
    <t>Amenity - Exercise Room</t>
  </si>
  <si>
    <t>Amenity - Fire Extinguishers</t>
  </si>
  <si>
    <t>Amenity - Fire Sprinklers</t>
  </si>
  <si>
    <t>Amenity - Fitness Trail</t>
  </si>
  <si>
    <t>Amenity - Fridge</t>
  </si>
  <si>
    <t>Amenity - Garage</t>
  </si>
  <si>
    <t>Amenity - Gated Access to Site</t>
  </si>
  <si>
    <t>Amenity - Gazebo/Picnic Area</t>
  </si>
  <si>
    <t>Amenity - Internet Access</t>
  </si>
  <si>
    <t>Amenity - Laundry Facilities</t>
  </si>
  <si>
    <t>Amenity - Limited Access</t>
  </si>
  <si>
    <t>Amenity - Lockable Storage</t>
  </si>
  <si>
    <t>Amenity - Playground</t>
  </si>
  <si>
    <t>Amenity - Pool</t>
  </si>
  <si>
    <t>Amenity - Porch / Deck / Patio</t>
  </si>
  <si>
    <t>Amenity - Rental Office</t>
  </si>
  <si>
    <t>Amenity - Sauna / Jacuzzi</t>
  </si>
  <si>
    <t>Amenity - Security System</t>
  </si>
  <si>
    <t>Amenity - Sports Activity Court</t>
  </si>
  <si>
    <t>Amenity - Theatre Room</t>
  </si>
  <si>
    <t>Amenity - Water / Lake View</t>
  </si>
  <si>
    <t>Amenity - W / D Hookups</t>
  </si>
  <si>
    <t>Amenity - W / D in units</t>
  </si>
  <si>
    <t>HTC Compliance End Date</t>
  </si>
  <si>
    <t>HTC Compliance Start Date</t>
  </si>
  <si>
    <t>In Flood Zone?</t>
  </si>
  <si>
    <t>In Lease Up?</t>
  </si>
  <si>
    <t>Affiliate for Reg W</t>
  </si>
  <si>
    <t>Commercial Space?</t>
  </si>
  <si>
    <t>HUD 2530 Tracking?</t>
  </si>
  <si>
    <t>Is In FEMA Participating Community?</t>
  </si>
  <si>
    <t>Is Part 24 Eligible?</t>
  </si>
  <si>
    <t>Permissible Under Volcker's Public Welfare Exception</t>
  </si>
  <si>
    <t>LIHTC Compliance End Date</t>
  </si>
  <si>
    <t>Property # of 10 Yr TC Units</t>
  </si>
  <si>
    <t>Property # of 15 Yr TC Units</t>
  </si>
  <si>
    <t>Property # of Commercial Units</t>
  </si>
  <si>
    <t>Property # of Disabled Units</t>
  </si>
  <si>
    <t>Property # of Manager Units</t>
  </si>
  <si>
    <t>Property # of Market Units</t>
  </si>
  <si>
    <t>Property # of Rental Assistance Units</t>
  </si>
  <si>
    <t>Other Property Type</t>
  </si>
  <si>
    <t>Phone</t>
  </si>
  <si>
    <t>Physical Address Cont.</t>
  </si>
  <si>
    <t>Projected 100% TC Occupancy Date</t>
  </si>
  <si>
    <t>Project Name</t>
  </si>
  <si>
    <t>Rentable Sq Ft</t>
  </si>
  <si>
    <t>Extended Use End Date</t>
  </si>
  <si>
    <t>Property Total TC Units</t>
  </si>
  <si>
    <t>Property Total Units</t>
  </si>
  <si>
    <t>Year Built</t>
  </si>
  <si>
    <t>Tax Year</t>
  </si>
  <si>
    <t>IR Actions Text</t>
  </si>
  <si>
    <t>IR Issues Text</t>
  </si>
  <si>
    <t>Reports Rec’d Tracking</t>
  </si>
  <si>
    <t>Review Status</t>
  </si>
  <si>
    <t>Suggested Overall Rating</t>
  </si>
  <si>
    <t>Fund Description</t>
  </si>
  <si>
    <t>Gross Equity</t>
  </si>
  <si>
    <t>IRR at MTR of 35%</t>
  </si>
  <si>
    <t># of LT Partnerships</t>
  </si>
  <si>
    <t>Tax Shelter #</t>
  </si>
  <si>
    <t>Unspecified Equity</t>
  </si>
  <si>
    <t>Call Log</t>
  </si>
  <si>
    <t>Hard Copy Received Date</t>
  </si>
  <si>
    <t>Prepared By - Company</t>
  </si>
  <si>
    <t>Prepared By - Contact</t>
  </si>
  <si>
    <t>Trip Name</t>
  </si>
  <si>
    <t>Utility Allowance Effective Date</t>
  </si>
  <si>
    <t>AIM Screen Name</t>
  </si>
  <si>
    <t>Friendly Name</t>
  </si>
  <si>
    <t>Required?</t>
  </si>
  <si>
    <t>Picklist</t>
  </si>
  <si>
    <t>Benefits Schedule</t>
  </si>
  <si>
    <t>LIHTC LT Actual</t>
  </si>
  <si>
    <t>LIHTC UT Actual</t>
  </si>
  <si>
    <t>HTC UT Actual</t>
  </si>
  <si>
    <t>HTC LT Actual</t>
  </si>
  <si>
    <t>STC UT Actual</t>
  </si>
  <si>
    <t>STC LT Actual</t>
  </si>
  <si>
    <t>Edit Allocation</t>
  </si>
  <si>
    <t>Sent Date</t>
  </si>
  <si>
    <t>Edit Cash Flow Distribution Invoice</t>
  </si>
  <si>
    <t>Edit Fee Distribution Priority</t>
  </si>
  <si>
    <t>Edit Payment</t>
  </si>
  <si>
    <t>Fund Details</t>
  </si>
  <si>
    <t>Actual Close date</t>
  </si>
  <si>
    <t>Projected Close Date</t>
  </si>
  <si>
    <t>Tax ID</t>
  </si>
  <si>
    <t>Upper Tier Price Per Credit</t>
  </si>
  <si>
    <t>Link to Reporting Deal?</t>
  </si>
  <si>
    <t>Fund Guarantee Type</t>
  </si>
  <si>
    <t>Espiration Date</t>
  </si>
  <si>
    <t>Actual Expiration Date</t>
  </si>
  <si>
    <t>Edit Fund Guarantee</t>
  </si>
  <si>
    <t>Ownership Structure</t>
  </si>
  <si>
    <t>Component Name</t>
  </si>
  <si>
    <t>Component Percentage</t>
  </si>
  <si>
    <t>OPA Maximum Load Pct</t>
  </si>
  <si>
    <t>Material Number</t>
  </si>
  <si>
    <t>Edit Fund Load Component</t>
  </si>
  <si>
    <t>Current Note</t>
  </si>
  <si>
    <t>UT Note</t>
  </si>
  <si>
    <t>Edit Fund Commitment</t>
  </si>
  <si>
    <t>Edit Fund Accounting Transaction</t>
  </si>
  <si>
    <t>Investor Account</t>
  </si>
  <si>
    <t>Fund Account</t>
  </si>
  <si>
    <t>OPA Obligations</t>
  </si>
  <si>
    <t>AHIC Name</t>
  </si>
  <si>
    <t>Edit Fund Annual Financials</t>
  </si>
  <si>
    <t>Review Date 1</t>
  </si>
  <si>
    <t>Review Date 2</t>
  </si>
  <si>
    <t>Reviewer 1</t>
  </si>
  <si>
    <t>Reviewer 2</t>
  </si>
  <si>
    <t>Edit Fund Tax Return</t>
  </si>
  <si>
    <t>Fund Tax Return Status</t>
  </si>
  <si>
    <t>Consent Template Value</t>
  </si>
  <si>
    <t>Deemed Consent After 10  Days</t>
  </si>
  <si>
    <t>None required</t>
  </si>
  <si>
    <t>Edit Required Investor Consent</t>
  </si>
  <si>
    <t>Super Majority Percent</t>
  </si>
  <si>
    <t>Relevant OPA Section</t>
  </si>
  <si>
    <t>Edit Commercial Space</t>
  </si>
  <si>
    <t>Edit Commercial Lease</t>
  </si>
  <si>
    <t>Occupancy Date</t>
  </si>
  <si>
    <t>Terms Start Date</t>
  </si>
  <si>
    <t>Terms Expiration Date</t>
  </si>
  <si>
    <t>Monthly Rent Amount</t>
  </si>
  <si>
    <t>Edit Occupancy/Revenue</t>
  </si>
  <si>
    <t>Edit Committee Review</t>
  </si>
  <si>
    <t>Compliance Events</t>
  </si>
  <si>
    <t>Edit Draw</t>
  </si>
  <si>
    <t>Edit Construction Budget</t>
  </si>
  <si>
    <t>Edit Deal Cost</t>
  </si>
  <si>
    <t>Edit Capital Contribution</t>
  </si>
  <si>
    <t>Edit Financials</t>
  </si>
  <si>
    <t>Edit Debt Details</t>
  </si>
  <si>
    <t>Deal Details - OPA</t>
  </si>
  <si>
    <t>Unit Mix</t>
  </si>
  <si>
    <t>Edit Tax Form Schedule M</t>
  </si>
  <si>
    <t>Edit Tax Form Schedule K1</t>
  </si>
  <si>
    <t>Edit Tax Form Schedule C</t>
  </si>
  <si>
    <t>Edit Tax Form 8825</t>
  </si>
  <si>
    <t>Edit Tax Form 8609A</t>
  </si>
  <si>
    <t>Edit Tax Form 8609</t>
  </si>
  <si>
    <t>Edit Tax Form 8586</t>
  </si>
  <si>
    <t>Edit Tax Form 4562</t>
  </si>
  <si>
    <t>Edit Tax Form 1065</t>
  </si>
  <si>
    <t>Risk Reviews</t>
  </si>
  <si>
    <t>Edit Reserve Transaction</t>
  </si>
  <si>
    <t>Edit Property Tax Parcel</t>
  </si>
  <si>
    <t>Edit Property</t>
  </si>
  <si>
    <t>Edit Pricing Model</t>
  </si>
  <si>
    <t>Periodic Financials</t>
  </si>
  <si>
    <t>Compliance</t>
  </si>
  <si>
    <t>Edit Inspection</t>
  </si>
  <si>
    <t>Edit Impairments</t>
  </si>
  <si>
    <t>Edit Dispositions</t>
  </si>
  <si>
    <t>Edit Workout Plan</t>
  </si>
  <si>
    <t>Deal Stages</t>
  </si>
  <si>
    <t>Policy Guidelines</t>
  </si>
  <si>
    <t>Deal Details</t>
  </si>
  <si>
    <t>Edit Subsidized Units Contract</t>
  </si>
  <si>
    <t>Debt</t>
  </si>
  <si>
    <t>Edit Deal Put Call Option</t>
  </si>
  <si>
    <t>Edit Dev Commitment</t>
  </si>
  <si>
    <t>Client Sheet Name</t>
  </si>
  <si>
    <t>Client Cloumn Name</t>
  </si>
  <si>
    <t>Client Data Type</t>
  </si>
  <si>
    <t>Field mapping notes/logic</t>
  </si>
  <si>
    <t>Loan</t>
  </si>
  <si>
    <t>AM</t>
  </si>
  <si>
    <t>Read-only from Entity record for Borrower Entity added to the Loan - City field.</t>
  </si>
  <si>
    <t xml:space="preserve">City of the property.  This field allows for alpha, numeric and special characters.  </t>
  </si>
  <si>
    <t xml:space="preserve">Main physical address of the property used for plotting maps. Do not enter mailing address if different.  This field allows for alpha, numeric and special characters.  </t>
  </si>
  <si>
    <t xml:space="preserve">State of the property.  This field is a dropdown with values for all the states. </t>
  </si>
  <si>
    <t>Dropdown of the type of Fee being entered. Required field.</t>
  </si>
  <si>
    <t xml:space="preserve">Client designated picklist to display the type of payment. Examples are 'Fixed Principal and Interest', 'Interest Only' and 'Payment Only'. </t>
  </si>
  <si>
    <t xml:space="preserve">Dropdown of type of payment </t>
  </si>
  <si>
    <t>The status of the UCC filing for the property</t>
  </si>
  <si>
    <t>Indicates the overall status of the Operating Budget.
 - Received - The state agency has received the document, but the information has not all information has been filled out in ProLinkHFA.
 - Pending - The state is updated the budget record with information from the property.  The property may need to send over another copy if this is a draft.
 - Completed - Information for the Operating Budget has been completed from the final copy of the budget from the property.  Ready for risk analysis.</t>
  </si>
  <si>
    <t>The utility costs for the property.  *Follows HUD chart of accounts</t>
  </si>
  <si>
    <t>Read-only display of Escrow Type entered on Edit Escrow Account.</t>
  </si>
  <si>
    <t>Type of utility being paid for with allowance. This is a dropdown field. Accessed through the Utility Allowance tab on Portfolio Property.</t>
  </si>
  <si>
    <t>The Title given to the note. Accessed through Notes tab on Portfolio Property.</t>
  </si>
  <si>
    <t>The title of the activity note.</t>
  </si>
  <si>
    <t>The currency amount approved for the utility allowance.Accessed through the Utility Allowance tab on Portfolio Property.</t>
  </si>
  <si>
    <t xml:space="preserve">The date the building was placed in service.  </t>
  </si>
  <si>
    <t>Any comments that the user wants to make for the legal note.   Accessed through Legal Data tab on Portfolio Property.</t>
  </si>
  <si>
    <t>Any additional comments or notes that the state would like to note on the monthly operating statement.</t>
  </si>
  <si>
    <t>Picklist control of action type.</t>
  </si>
  <si>
    <t>Date the loan is funded.</t>
  </si>
  <si>
    <t>Read-only display of Interest Amount entered on the latest Edit Loan Balance History record.</t>
  </si>
  <si>
    <t>Read-only display of Principal Amount entered on the latest Edit Loan Balance History record.</t>
  </si>
  <si>
    <t>Total time the loan will reach maturity.</t>
  </si>
  <si>
    <t>Read-only display of Current Balance entered on the latest Edit Loan Balance History record. *See Comment.</t>
  </si>
  <si>
    <t>Loan number designated by the agency. Required field.</t>
  </si>
  <si>
    <t>The start date of the specific layer for the Set-Aside program.</t>
  </si>
  <si>
    <t>Difference of rate of return on the loan.</t>
  </si>
  <si>
    <t>The date from which the utility allowance is effective. Accessed through the Utility Allowance tab on Portfolio Property.</t>
  </si>
  <si>
    <t xml:space="preserve">Date field to specify when the disbursement is due. </t>
  </si>
  <si>
    <t>Date of the event.  Accessed through Pending Status tab on Portfolio Property.</t>
  </si>
  <si>
    <t>The date the Operating Budget was filled out within ProLinkHFA and reviewed by the state.</t>
  </si>
  <si>
    <t xml:space="preserve">The Received Date is a required field that indicates when the property submitted the owner certification record to the state.  </t>
  </si>
  <si>
    <t>The date the Operating Budget was received by the state from the developer / property.</t>
  </si>
  <si>
    <t>The source of financing for the utility allowance. This is a dropdown field. Accessed through the Utility Allowance tab on Portfolio Property.</t>
  </si>
  <si>
    <t>Does this location contain any commercial space?  This is a checkbox field.</t>
  </si>
  <si>
    <t xml:space="preserve">The latitude of the property.  </t>
  </si>
  <si>
    <t xml:space="preserve">The longitude of the property.  </t>
  </si>
  <si>
    <t>Read-only from Entity record for Borrower Entity added to the Loan - Main Phone field.</t>
  </si>
  <si>
    <t>Any continuation of the physical address of the property.  This field allows for alpha, numeric and special characters.</t>
  </si>
  <si>
    <t xml:space="preserve">The Year the Property was built or approximation.  This is a date field and requires a date between 1700 and 2100. </t>
  </si>
  <si>
    <t>The Owner's EIN.</t>
  </si>
  <si>
    <t>The physical address of the tenant.  Accessed through Edit Property Location - Commercial Agreements tab.</t>
  </si>
  <si>
    <t>The end date of the specific layer for the Set-Aside program.</t>
  </si>
  <si>
    <t>ProLinkAIM Field Description</t>
  </si>
  <si>
    <t>Zip Code Extension</t>
  </si>
  <si>
    <t>A field in the "Milestones" section at the Building level. Used to record the actual Placed in Service Date.</t>
  </si>
  <si>
    <t>A sum of all the units entered in "Lease Up # of 10 Yr TC Units", "Lease Up # of 15 Yr TC Units", "Lease Up # of Market Units", "Lease Up # of Manager Units", "Lease Up # of Commercial Units" in the building. This is a read only field.</t>
  </si>
  <si>
    <t>A sum of all the units entered in "Lease Up # of 10 Yr TC Units" and "Lease Up # of 15 Yr TC Units" in the building. This is a read only field.</t>
  </si>
  <si>
    <t>A sum of the "Tax Credit Sq Ft" and "Market Rate Sq Ft" entered on the building. This field is read-only.</t>
  </si>
  <si>
    <t>A sum of "Tax Credit Sq Ft", "Market Rate Sq Ft", and "Commercial Sq Ft". This captures the total square footage of the building. This is a read-only field.</t>
  </si>
  <si>
    <t>The square footage of the building that is zoned for the Tax Credits.</t>
  </si>
  <si>
    <t>PropertyId</t>
  </si>
  <si>
    <t>A dropdown of the Properties on the deal. The buildings must be associated with a Property in order to be created.</t>
  </si>
  <si>
    <t>Is there logic tied to this field?</t>
  </si>
  <si>
    <t>System Picklist Values</t>
  </si>
  <si>
    <t>States</t>
  </si>
  <si>
    <t>N/A</t>
  </si>
  <si>
    <t>Not Started, In Progress, Postponed, Completed</t>
  </si>
  <si>
    <t>1, 2, 3, 4, 5, 6, 7, 8, 9, 10, 11, 12</t>
  </si>
  <si>
    <t>00, 15, 30, 45</t>
  </si>
  <si>
    <t>AM, PM</t>
  </si>
  <si>
    <t>ET, CT, MT, PT</t>
  </si>
  <si>
    <t>The date of the temporary Certificate of Occupancy for the building</t>
  </si>
  <si>
    <t>Field no longer exists on screen.  Was located on the Main tab of Edit Committee Review</t>
  </si>
  <si>
    <t>The Reason value displayed from Policy Guidelines for the Policy Item.</t>
  </si>
  <si>
    <t>The Required for Pre-Dev Equity? value displayed from Policy Guidelines for the Policy Item.</t>
  </si>
  <si>
    <t>The Policy Item value displayed from Policy Guidelines for the Policy Item.</t>
  </si>
  <si>
    <t>The Type value displayed from Policy Guidelines.</t>
  </si>
  <si>
    <t>The date that the Invoice was sent to the external parties.</t>
  </si>
  <si>
    <t>The amount that is available for cash flow distributions.</t>
  </si>
  <si>
    <t>The amount that is expected to be paid for the fee distribution priority for the year to a specific entity.</t>
  </si>
  <si>
    <t>The amount received for the payment.</t>
  </si>
  <si>
    <t>The name of the entity the payment was received from.</t>
  </si>
  <si>
    <t>A unique number assigned to the payment.</t>
  </si>
  <si>
    <t>A system picklist that identifies the status of the payment.</t>
  </si>
  <si>
    <t>The date the payment status was updated.</t>
  </si>
  <si>
    <t>A system picklist that identifies the type of the distribution priority.</t>
  </si>
  <si>
    <t>A system picklist that identifies the status of the meeting. This can be changed on the meeting page during the lifecycle.</t>
  </si>
  <si>
    <t>The minimum percentage of cash flow that will go to the Limited Partner per the partnership agreement.</t>
  </si>
  <si>
    <t>The amount that is the maximum that should be paid out for a year based on the partnership agreement.</t>
  </si>
  <si>
    <t>The initial CPI (Consumer Price Index) adjustor percentage based on the partnership agreement.</t>
  </si>
  <si>
    <t>The date that the commercial lease will expire.</t>
  </si>
  <si>
    <t>The date that the commercial lease will start.</t>
  </si>
  <si>
    <t>A checkbox that indicates whether the lease has an option for renewal.</t>
  </si>
  <si>
    <t xml:space="preserve">The total square footage of the commercial space. </t>
  </si>
  <si>
    <t>The first date that the commercial space was occupied.</t>
  </si>
  <si>
    <t>The name of the entity that is renting the commercial space.</t>
  </si>
  <si>
    <t>A non-system picklist that indicates whether utilities are included in the lease.</t>
  </si>
  <si>
    <t>The amount of rent due each mopnth based upon the terms of the lease.</t>
  </si>
  <si>
    <t>The date the lease will expire based upon the terms of the lease.</t>
  </si>
  <si>
    <t>The date the lease will start based upon the terms of the lease.</t>
  </si>
  <si>
    <t xml:space="preserve">A description of the commercial space. </t>
  </si>
  <si>
    <t>A system picklist that indicates whether the commercial space is based upon a number of units or square footage.  The value selected determines the manner in which the Occupancy Revenue is tracked.</t>
  </si>
  <si>
    <t xml:space="preserve">A non-system picklist that indicates the manner in which the space is being used. </t>
  </si>
  <si>
    <t>The month that is being reported.</t>
  </si>
  <si>
    <t>The year that is being reported.</t>
  </si>
  <si>
    <t>The amount received in rent for the reporting period. This field is only displayed if Square Footage is selected as the Unit of Measure on Edit Commerical Space.</t>
  </si>
  <si>
    <t>The percentage of units that are occupied for the reporting period.  This field is only displayed if Unit is selected as the Unit of Measure on Edit Commerical Space.</t>
  </si>
  <si>
    <t>The predicted rent that will be received per square footage for the unit.  This field is only displayed if Square Footage is selected as the Unit of Measure on Edit Commerical Space.</t>
  </si>
  <si>
    <t>The square footage that is leased for the reporting period.  This field is only displayed if Square Footage is selected as the Unit of Measure on Edit Commerical Space.</t>
  </si>
  <si>
    <t>Edit Compliance Certification</t>
  </si>
  <si>
    <t>Edit Cash Flow OPA Terms</t>
  </si>
  <si>
    <t>Edit Committee Meeting</t>
  </si>
  <si>
    <t>The name of the User that last modified the Status field.</t>
  </si>
  <si>
    <t>The name of the User that last modified the Reviewed Date field.</t>
  </si>
  <si>
    <t>A non-system picklist that identifies the current status of the compliance certificate.</t>
  </si>
  <si>
    <t>The date the Status field was last updated.</t>
  </si>
  <si>
    <t>The date the compliance certificate is due.</t>
  </si>
  <si>
    <t>The date the compliance certificate was received.</t>
  </si>
  <si>
    <t>The date the complance certificate was reviewed.</t>
  </si>
  <si>
    <t>The number of files that were received for the compliance certification.</t>
  </si>
  <si>
    <t>The number of files that were reviewed for the compliance certification.</t>
  </si>
  <si>
    <t>The date and time that the # of Files Reviewed was last updated.</t>
  </si>
  <si>
    <t>The name of the event that is being reported.</t>
  </si>
  <si>
    <t xml:space="preserve">The unit number that the event is being reported for. </t>
  </si>
  <si>
    <t>A non-system picklick that identified the unit type that the event is being reported for.</t>
  </si>
  <si>
    <t>The date the event started.</t>
  </si>
  <si>
    <t>The date the unit was qualified for low income housing.</t>
  </si>
  <si>
    <t>A checkbox that indicates whether the event could cause a potential for the loss of tax credit benefits.</t>
  </si>
  <si>
    <t>A comments textbox for capturing additional notes about the tenant.</t>
  </si>
  <si>
    <t>A comments textbox for capturing additional notes about the event.</t>
  </si>
  <si>
    <t>Building ID</t>
  </si>
  <si>
    <t>Applies to All Buildings?</t>
  </si>
  <si>
    <t>Potential Loss of Credits?</t>
  </si>
  <si>
    <t>15 Year Credits?</t>
  </si>
  <si>
    <t>Replenish Reserves</t>
  </si>
  <si>
    <t>Lender Approval Required</t>
  </si>
  <si>
    <t>Payment Due after End of Fiscal Year (Month)</t>
  </si>
  <si>
    <t>Payment Due after End of Fiscal Year (Year)</t>
  </si>
  <si>
    <t>Meeting Status</t>
  </si>
  <si>
    <t>Scheduled Time - Hours</t>
  </si>
  <si>
    <t>Scheduled Time - Minutes</t>
  </si>
  <si>
    <t>Scheduled Time - AM/PM</t>
  </si>
  <si>
    <t>Scheduled Time - Time Zone</t>
  </si>
  <si>
    <t>Meeting Type</t>
  </si>
  <si>
    <t>Attendee Name</t>
  </si>
  <si>
    <t>Resolution Status</t>
  </si>
  <si>
    <t>Pricing Model</t>
  </si>
  <si>
    <t xml:space="preserve">Policy Guideline Group </t>
  </si>
  <si>
    <t>Required for Pre-Dev Equity?</t>
  </si>
  <si>
    <t>Policy Item Name</t>
  </si>
  <si>
    <t>Status Modified By</t>
  </si>
  <si>
    <t>Reviewed By</t>
  </si>
  <si>
    <t>Certificate Date</t>
  </si>
  <si>
    <t>Reviewed Date</t>
  </si>
  <si>
    <t># of Files Reviewed</t>
  </si>
  <si>
    <t>File Count Last Updated</t>
  </si>
  <si>
    <t>A system picklist that indicates the progress of the construction budget.</t>
  </si>
  <si>
    <t>A system picklist that indicates whether the construction budget is in a draft or final status.</t>
  </si>
  <si>
    <t>Budget Status</t>
  </si>
  <si>
    <t>Construction Progress</t>
  </si>
  <si>
    <t>Edit Compliance Events</t>
  </si>
  <si>
    <t>Unit Type</t>
  </si>
  <si>
    <t>Qualified Date</t>
  </si>
  <si>
    <t>Tenant Notes</t>
  </si>
  <si>
    <t>Overall Notes</t>
  </si>
  <si>
    <t>Requested Amount</t>
  </si>
  <si>
    <t>Meeting Notes</t>
  </si>
  <si>
    <t>Resolution Status Comments</t>
  </si>
  <si>
    <t>Approved Amount</t>
  </si>
  <si>
    <t>Committee Review Initial Risk Rating</t>
  </si>
  <si>
    <t>Field was on Amenities tab which is now hidden</t>
  </si>
  <si>
    <t>Edit Buildings</t>
  </si>
  <si>
    <t>Max Annual Distribution</t>
  </si>
  <si>
    <t>Initial CPI Adjustor</t>
  </si>
  <si>
    <t>100% to GP Through</t>
  </si>
  <si>
    <t>Min Cash Flow To LP</t>
  </si>
  <si>
    <t xml:space="preserve">This table was never used.  A new Change Order table was created and used. </t>
  </si>
  <si>
    <t>Change Order Number</t>
  </si>
  <si>
    <t xml:space="preserve"> Draw Number</t>
  </si>
  <si>
    <t>A system picklist that indicates the draw number that the change order is associated to.</t>
  </si>
  <si>
    <t>Change Order Amount</t>
  </si>
  <si>
    <t>The amount of the requested change order.</t>
  </si>
  <si>
    <t>Review Deadline</t>
  </si>
  <si>
    <t xml:space="preserve">The date the change order needs to be reviewed by.  </t>
  </si>
  <si>
    <t>The reason the change order is being requested.</t>
  </si>
  <si>
    <t>The date the change order was requested.</t>
  </si>
  <si>
    <t>Hard Cost Category</t>
  </si>
  <si>
    <t>A comments textbox for additional details about the change order.</t>
  </si>
  <si>
    <t>ApprovedDate</t>
  </si>
  <si>
    <t>Approved Date</t>
  </si>
  <si>
    <t>The date the change order was approved.</t>
  </si>
  <si>
    <t>A non-system picklist that indicates the hard cost category that the change order should be associated to.</t>
  </si>
  <si>
    <t xml:space="preserve">A comments textbox for additional description of the change order. </t>
  </si>
  <si>
    <t>Edit Change Order</t>
  </si>
  <si>
    <t>Edit Construction Draw</t>
  </si>
  <si>
    <t>Disbursed By</t>
  </si>
  <si>
    <t>Draw Review Deadline</t>
  </si>
  <si>
    <t>The date the draw needs to be reviewed by.</t>
  </si>
  <si>
    <t>The date the draw request was received.</t>
  </si>
  <si>
    <t>Disbursed Date</t>
  </si>
  <si>
    <t>The date the draw was disbursed.</t>
  </si>
  <si>
    <t>Rejected Date</t>
  </si>
  <si>
    <t>Field no longer exists on the screen</t>
  </si>
  <si>
    <t>Est Hard Costs Complete</t>
  </si>
  <si>
    <t>The estimated percentage of hard costs line items that are complete once this draw request is disbursed.</t>
  </si>
  <si>
    <t>Current % of Timing</t>
  </si>
  <si>
    <t>Actual Hard Costs Complete</t>
  </si>
  <si>
    <t>Actual Cumulative Hard Costs</t>
  </si>
  <si>
    <t>Draw Number</t>
  </si>
  <si>
    <t>A system picklist that indcates the draw number associated to the draw request.</t>
  </si>
  <si>
    <t>Retainage Percentage</t>
  </si>
  <si>
    <t>Identifies the percentage of retainage that has been paid out up to this draw.</t>
  </si>
  <si>
    <t>Closing Draw?</t>
  </si>
  <si>
    <t>Indicates whether this is the last draw for the construction budget.</t>
  </si>
  <si>
    <t>Draw Final?</t>
  </si>
  <si>
    <t xml:space="preserve">A checkbox field that Indicates that the draw is final and there will be no more updates. </t>
  </si>
  <si>
    <t>The date the project was last funded.</t>
  </si>
  <si>
    <t>Construction Progress Notes</t>
  </si>
  <si>
    <t>A comment textbox to record any additonal information regarding the progress of the construction project.</t>
  </si>
  <si>
    <t>Investor Notes</t>
  </si>
  <si>
    <t>A comment textbox to record any information that needs to be reported to investors.</t>
  </si>
  <si>
    <t>A comment textbox to record any additonal information for the draw.</t>
  </si>
  <si>
    <t>Total Uses After</t>
  </si>
  <si>
    <t>Total Uses During</t>
  </si>
  <si>
    <t>Total Sources After</t>
  </si>
  <si>
    <t>Total Sources During</t>
  </si>
  <si>
    <t>Total Adjustment Uses After</t>
  </si>
  <si>
    <t>AIA Period End Date</t>
  </si>
  <si>
    <t>The percentage the construction project is complete at the point of the draw.</t>
  </si>
  <si>
    <t>Total Adjustment Sources After</t>
  </si>
  <si>
    <t>Total Adjustment Sources During</t>
  </si>
  <si>
    <t>Total Adjustment Uses During</t>
  </si>
  <si>
    <t>Total Cumulative Adjustment Sources After</t>
  </si>
  <si>
    <t>Total Cumulative Adjustment Sources During</t>
  </si>
  <si>
    <t>Total Cumulative Adjustment Uses During</t>
  </si>
  <si>
    <t>Total Cumulative Adjustment Uses After</t>
  </si>
  <si>
    <t>Total Cumulative Sources After</t>
  </si>
  <si>
    <t>Total Cumulative Sources During</t>
  </si>
  <si>
    <t>Total Cumulative Uses After</t>
  </si>
  <si>
    <t>Total Cumulative Uses During</t>
  </si>
  <si>
    <t>Construction Variance</t>
  </si>
  <si>
    <t>Total Original Sources After</t>
  </si>
  <si>
    <t>Total Original Sources During</t>
  </si>
  <si>
    <t>Total Original Uses After</t>
  </si>
  <si>
    <t>Total Original Uses During</t>
  </si>
  <si>
    <t>Total Revised Sources After</t>
  </si>
  <si>
    <t>Total Revised Sources During</t>
  </si>
  <si>
    <t>Total Revised Uses After</t>
  </si>
  <si>
    <t>Total Revised Uses During</t>
  </si>
  <si>
    <t>Total Remaining Sources After</t>
  </si>
  <si>
    <t>Total Remaining Sources During</t>
  </si>
  <si>
    <t>Total Remaining Uses After</t>
  </si>
  <si>
    <t>Total Remaining Uses During</t>
  </si>
  <si>
    <t xml:space="preserve">Installment </t>
  </si>
  <si>
    <t>Draw Amount</t>
  </si>
  <si>
    <t>Adjustment Amount</t>
  </si>
  <si>
    <t>The draw amount for the debt instrument source.</t>
  </si>
  <si>
    <t>Debt Instrument</t>
  </si>
  <si>
    <t>The draw amount for the equity capital contribution source.</t>
  </si>
  <si>
    <t>Other Source</t>
  </si>
  <si>
    <t>EditConstruction Budget Inspection</t>
  </si>
  <si>
    <t>Inspector</t>
  </si>
  <si>
    <t>Scheduled Date</t>
  </si>
  <si>
    <t>Site Visit Date</t>
  </si>
  <si>
    <t>Percentage Complete</t>
  </si>
  <si>
    <t>Overall Inspection Findings</t>
  </si>
  <si>
    <t>Scheduled Time Hours</t>
  </si>
  <si>
    <t>Scheduled Time minutes</t>
  </si>
  <si>
    <t>Scheduled Time  AM/PM</t>
  </si>
  <si>
    <t>Scheduled Time Time Zone</t>
  </si>
  <si>
    <t>A system picklist to identifies what the status is of the inspection.</t>
  </si>
  <si>
    <t>The date the inspection has been scheduled.</t>
  </si>
  <si>
    <t>The date the inspection occurred.</t>
  </si>
  <si>
    <t>The percentage the construction project is complete at the point of the inspection.</t>
  </si>
  <si>
    <t>The hour of the day the inspection is scheduled.</t>
  </si>
  <si>
    <t>The minutes after the hour that the inspection is scheduled.</t>
  </si>
  <si>
    <t>Identifies whether the inspection is occurring in the AM or PM.</t>
  </si>
  <si>
    <t>Identifies the time zone that the scheduled time is in.</t>
  </si>
  <si>
    <t>Drawn Amount</t>
  </si>
  <si>
    <t xml:space="preserve">Adjustment </t>
  </si>
  <si>
    <t>The draw amount for a specific line item for the requested draw.</t>
  </si>
  <si>
    <t>The adjustment amount for a specific line item for the requested draw.</t>
  </si>
  <si>
    <t>Line Item</t>
  </si>
  <si>
    <t>Line Item Category</t>
  </si>
  <si>
    <t>Drawn To Date</t>
  </si>
  <si>
    <t>Cost Cert</t>
  </si>
  <si>
    <t xml:space="preserve">The equity capital contribution that is the source for the draw. </t>
  </si>
  <si>
    <t>The equity capital contribution that is the source for the construction budget.</t>
  </si>
  <si>
    <t xml:space="preserve">The other source that is the source for the draw. </t>
  </si>
  <si>
    <t>The other source that is the source for the construction budget.</t>
  </si>
  <si>
    <t>The original amount for the capital contribution installment.</t>
  </si>
  <si>
    <t>The sum of all Adjustment amounts across all existing draws for the capital contribution installment.</t>
  </si>
  <si>
    <t>The original amount plus any adjustment amount for the capital contribution installment.</t>
  </si>
  <si>
    <t>The sum of all Drawn amounts across all existing draws for the capital contribution installment.</t>
  </si>
  <si>
    <t>The original amount for the source.</t>
  </si>
  <si>
    <t>The original amount plus any adjustment amount for the source.</t>
  </si>
  <si>
    <t>The sum of all Adjustment amounts across all existing draws for the source.</t>
  </si>
  <si>
    <t>The sum of all Drawn amounts across all existing draws for the source.</t>
  </si>
  <si>
    <t>Identifies the Cost Certificate amount for the source for the budget.</t>
  </si>
  <si>
    <t>The debt instrument that is the source for the construction budget.</t>
  </si>
  <si>
    <t>The original amount for the debt instrument.</t>
  </si>
  <si>
    <t>The original amount plus any adjustment amount for the debt instrument.</t>
  </si>
  <si>
    <t>The sum of all Adjustment amounts across all existing draws for the debt instrument.</t>
  </si>
  <si>
    <t>The sum of all Drawn amounts across all existing draws for the debt instrument.</t>
  </si>
  <si>
    <t>Is Retainage</t>
  </si>
  <si>
    <t>Is Holdback Sources</t>
  </si>
  <si>
    <t>Is Holdback Uses</t>
  </si>
  <si>
    <t>The original amount for the use line item.</t>
  </si>
  <si>
    <t>The sum of all Adjustment amounts across all existing draws for the use line item.</t>
  </si>
  <si>
    <t>The sum of all Drawn amounts across all existing draws for the use line item.</t>
  </si>
  <si>
    <t>The revised amount minus the drawn amount for the debt instrument.</t>
  </si>
  <si>
    <t>The original amount plus any adjustment amount for the use line item.</t>
  </si>
  <si>
    <t>The revised amount minus the drawn amount for the use line item.</t>
  </si>
  <si>
    <t>The revised amount minus the drawn amount for the source.</t>
  </si>
  <si>
    <t>Identifies the Cost Certificate amount for the debt instrument for the budget.</t>
  </si>
  <si>
    <t>Identifies the Cost Certificate amount for the use line item for the budget.</t>
  </si>
  <si>
    <t>A checkbox that identifies whether the use line item will have any sources holdback.</t>
  </si>
  <si>
    <t>A checkbox that identifies whether the use line item will have any uses holdback.</t>
  </si>
  <si>
    <t>A non-system picklist that identifies the type of issue that exisits for an inspection.  The value usually identifies the timeframe in which the corrective actions needs to occur.</t>
  </si>
  <si>
    <t>Issue type</t>
  </si>
  <si>
    <t>A system picklist that identifies the findings categories for an inspection.</t>
  </si>
  <si>
    <t>Inspection Findings Categories</t>
  </si>
  <si>
    <t>The date the deal closed.  This date is populated through the Status History grid.  The Effective Date of the Actual Closing row.</t>
  </si>
  <si>
    <t>A checkbox that identifies whether a bridge amount (loan or equity) is projected to close the deal.</t>
  </si>
  <si>
    <t xml:space="preserve">The construction loan amount that is projected to be needed to close the deal. </t>
  </si>
  <si>
    <t xml:space="preserve">The construction permanent loan amount that is projected to be needed to close the deal. </t>
  </si>
  <si>
    <t>A checkbox that identifies whether the deal is expected to have a construction loan to close the deal.</t>
  </si>
  <si>
    <t>The date of the contractor's cost certificate.</t>
  </si>
  <si>
    <t>A comment textbox for detail about the CRA coverage area.</t>
  </si>
  <si>
    <t>Comment textbox labeled Notes to capture additional detail about the deal.</t>
  </si>
  <si>
    <t>The probablitity the deal will close.  One star is a low probablility and 5 stars means will definitely close.</t>
  </si>
  <si>
    <t>The percentage of load that is needed to close the deal.</t>
  </si>
  <si>
    <t>A listing of workflows that the deal can be excluded from.  The listing is a non-system picklist that is displayed as checkbox items.</t>
  </si>
  <si>
    <t>The letter of credit amount needed to close the deal.</t>
  </si>
  <si>
    <t>A checkbox that indicates whether a letter of credit is needed to close the deal.</t>
  </si>
  <si>
    <t>A checkbox that indicates that monthly impairment values will be manually entered for the Other Impairment Method. The field is disabled if the Impairment Method is a value not Other.</t>
  </si>
  <si>
    <t>The IRR (Internal Rate of Return) needed to close the deal when the deal is a multi deal.</t>
  </si>
  <si>
    <t>A checkbox that indicates that the deal is a direct deal.</t>
  </si>
  <si>
    <t>A checkbox that indicates that the deal is a multi deal.</t>
  </si>
  <si>
    <t>A checkbox that indicates that the deal is a proprietary deal.</t>
  </si>
  <si>
    <t>A checkbox that indicates whether there will need to be a Permanent loan to close the deal.</t>
  </si>
  <si>
    <t>The permanent loan amount needed to close the deal.</t>
  </si>
  <si>
    <t>The date the deal is projected to close.</t>
  </si>
  <si>
    <t>The date the owners are projected to exit the deal.</t>
  </si>
  <si>
    <t>The IRR (Internal Rate of Return) needed to close the deal when the deal is a proprietary deal.</t>
  </si>
  <si>
    <t>The year that the tax credits were applied for.</t>
  </si>
  <si>
    <t>The name of the deal.</t>
  </si>
  <si>
    <t>Deal Structure</t>
  </si>
  <si>
    <t>Business Unit</t>
  </si>
  <si>
    <t>Deal Type</t>
  </si>
  <si>
    <t>A non-system picklist that identifies the type of deal.</t>
  </si>
  <si>
    <t>Deal Status</t>
  </si>
  <si>
    <t>Deal Stage</t>
  </si>
  <si>
    <t>Key Transaction</t>
  </si>
  <si>
    <t>Deal Overview</t>
  </si>
  <si>
    <t>Identifies the stage the deal is currently in.</t>
  </si>
  <si>
    <t>Deal Risk Rating</t>
  </si>
  <si>
    <t>The risk rating from the last risk review record.</t>
  </si>
  <si>
    <t>Pipeline Status</t>
  </si>
  <si>
    <t>A non-system picklist that identifies the current status the deal is in while in the Pipeline Stage.</t>
  </si>
  <si>
    <t>A non-system picklist that indicates if a tax opinion was issued.</t>
  </si>
  <si>
    <t>Tax Opinion</t>
  </si>
  <si>
    <t>Last Contact Date</t>
  </si>
  <si>
    <t>The date of last contact for pipeline documentation.</t>
  </si>
  <si>
    <t>Cost Certification Type</t>
  </si>
  <si>
    <t>A non-system picklist that identifies the type of cost certificate that is issued.</t>
  </si>
  <si>
    <t>Allocated to Investor (TEUP)</t>
  </si>
  <si>
    <t xml:space="preserve">The tax exempt use percentage for the property on the deal.  </t>
  </si>
  <si>
    <t>Put Option (%)</t>
  </si>
  <si>
    <t>The agreed upon percent that the deal can be sold for.</t>
  </si>
  <si>
    <t>Part 3 Delivery/Cost Cert, Refi, Req DSCR Amt</t>
  </si>
  <si>
    <t>Part 3 Delivery/Cost Cert, Refi, Req DSCR Date</t>
  </si>
  <si>
    <t>Federal HTC Delivered</t>
  </si>
  <si>
    <t>Federal HTC Delivered Date</t>
  </si>
  <si>
    <t>GP Status</t>
  </si>
  <si>
    <t>Impairment Method</t>
  </si>
  <si>
    <t>Other Impairment Method</t>
  </si>
  <si>
    <t>A non-system picklist that identifies the type of Other impairment method.  This field is required when Other is the selected Impairment Method.</t>
  </si>
  <si>
    <t>x</t>
  </si>
  <si>
    <t>Equity
Debt
Equity &amp; Debt</t>
  </si>
  <si>
    <t>The amount allocated for Year and Fee Distribution Priority for the Payment.</t>
  </si>
  <si>
    <t>Investor Services Fee
Exit Proceeds
Interest
Subordinate Loan
40% Taxable Income
Asset Management Fee
Priority Return
Residual Cash Flow
Reserve Replenishment
Preferred Return
Credit Recovery Loan
Incentive Management Fee
Guaranteed Partnership Management Fee
Cumulative Partnership Management Fee
Partnership Management Fee
Additional Development Fee
Deferred Development Fee
Guaranteed Investor Services Fee
Cumulative Investor Services Fee
OP Deficit Guarantee
Special Tax Distribution
Other</t>
  </si>
  <si>
    <t>A system picklist that indicates whether the partnership agreement requires reserves to be replenished.</t>
  </si>
  <si>
    <t xml:space="preserve">A system picklist that indicates whether the partnership agreement requires cash flow to be approved by the lender. </t>
  </si>
  <si>
    <t>Yes
No</t>
  </si>
  <si>
    <t>Months</t>
  </si>
  <si>
    <t>Square Footage
Units
N/A</t>
  </si>
  <si>
    <t>Received
NFS
Refunded
Rescinded</t>
  </si>
  <si>
    <t xml:space="preserve"> </t>
  </si>
  <si>
    <t>A system picklist that identifies whether this fee distribution priority will be reduced or retained.</t>
  </si>
  <si>
    <t>Reduce
Retain</t>
  </si>
  <si>
    <t>Check
Equity
Wire
External Transaction</t>
  </si>
  <si>
    <t>Draft 
Final</t>
  </si>
  <si>
    <t>Not Started
Ahead
On Time
Behind
Complete</t>
  </si>
  <si>
    <t>#1 - #77</t>
  </si>
  <si>
    <t>Scheduled
Completed
Waived</t>
  </si>
  <si>
    <t>Staff Ratings
Maintenance
Marketing
Property
Location and Structure
Amenities
Site
Exterior
Common Areas
Interior
Buildings</t>
  </si>
  <si>
    <t>The historic tax credits that are allocated to the Syndicated Fund owner.</t>
  </si>
  <si>
    <t>The actual low-income tax credits received for a specific year.  This is the amount that is reported on the K-1.</t>
  </si>
  <si>
    <t>The low-income tax credits that are allocated to the Syndicated Fund owner.</t>
  </si>
  <si>
    <t>Income / (Loss) OPA</t>
  </si>
  <si>
    <t>Income / (Loss) LT Actuals</t>
  </si>
  <si>
    <t>Income / (Loss) UT Actuals</t>
  </si>
  <si>
    <t>LIHTC OPA Credits</t>
  </si>
  <si>
    <t>HTC OPA Credits</t>
  </si>
  <si>
    <t>STC LIHTC OPA Credits</t>
  </si>
  <si>
    <t>LIHTC  10 Year Credits</t>
  </si>
  <si>
    <t>LIHTC 15 Year Credits</t>
  </si>
  <si>
    <t>LIHTC Credits Lost</t>
  </si>
  <si>
    <t>NMTC OPA Credits</t>
  </si>
  <si>
    <t>NMTC LT Actual</t>
  </si>
  <si>
    <t>NMTC UT Actual</t>
  </si>
  <si>
    <t>STC HTC LT Actual</t>
  </si>
  <si>
    <t>STC HTC UT Actual</t>
  </si>
  <si>
    <t>STC HTC OPA Credits</t>
  </si>
  <si>
    <t>STC NMTC LT Actual</t>
  </si>
  <si>
    <t>STC NMTC UT Actual</t>
  </si>
  <si>
    <t>STC NMTC OPA Credits</t>
  </si>
  <si>
    <t>Other OPA Credits</t>
  </si>
  <si>
    <t>Other LT Actual</t>
  </si>
  <si>
    <t>Other UT Actual</t>
  </si>
  <si>
    <t>LIHTC Expected Credits</t>
  </si>
  <si>
    <t>Expected Credits - Override?</t>
  </si>
  <si>
    <t>Override Owner Level Actuals?</t>
  </si>
  <si>
    <t>Edit Benefits Schedule</t>
  </si>
  <si>
    <t>The actual income or loss that has occurred. This is the amount reported on the K-1.</t>
  </si>
  <si>
    <t>The income or loss that is allocated to the Syndicated Fund owner.</t>
  </si>
  <si>
    <t>The projected low-income tax credits that are expected per year for the deal.</t>
  </si>
  <si>
    <t>The projected historic tax credits that are expected per year for the deal.</t>
  </si>
  <si>
    <t>The projected state low-income tax credits that are expected per year for the deal.</t>
  </si>
  <si>
    <t>The new market tax credits that are allocated to the Syndicated Fund owner.</t>
  </si>
  <si>
    <t>The actual state low-income tax credits received for a specific year.  This is the amount that is reported on the K-1.</t>
  </si>
  <si>
    <t>The state low-income tax credits that are allocated to the Syndicated Fund owner.</t>
  </si>
  <si>
    <t>The actual state historic tax credits received for a specific year.  This is the amount that is reported on the K-1.</t>
  </si>
  <si>
    <t>The actual state historic tax credits that are allocated to the Syndicated Fund owner.</t>
  </si>
  <si>
    <t>The projected state historic tax credits that are expected per year for the deal.</t>
  </si>
  <si>
    <t>The actual new market tax credits received for a specific year.  This is the amount that is reported on the K-1.</t>
  </si>
  <si>
    <t>The actual state new market tax credits received for a specific year.  This is the amount that is reported on the K-1.</t>
  </si>
  <si>
    <t>The actual state new market tax credits that are allocated to the Syndicated Fund owner.</t>
  </si>
  <si>
    <t>The projected new market tax credits that are expected per year for the deal.  The credits are usually spread over 7 years for each QEI on the deal.</t>
  </si>
  <si>
    <t>The projected state new market tax credits that are expected per year for the deal.</t>
  </si>
  <si>
    <t>The actual tax credits received for the Other Program that are allocated to the Syndicated Fund owner.</t>
  </si>
  <si>
    <t>The actual tax credits received for the Other Program for a specific year.  This is the amount that is reported on the K-1.</t>
  </si>
  <si>
    <t>A checkbox that allows the calculated Expected Amount to be overridden. This checkbox has a specifc security privilege.</t>
  </si>
  <si>
    <t>A checkbox that allows the calculated Owners amounts to be overridden.</t>
  </si>
  <si>
    <t>MM/YYYY</t>
  </si>
  <si>
    <t>10 Yr Credits</t>
  </si>
  <si>
    <t>15 Yr Credits</t>
  </si>
  <si>
    <t>Total Calculated Credits</t>
  </si>
  <si>
    <t>STC OPA Credits</t>
  </si>
  <si>
    <t>The projected low-income tax credits that are expected per month for the deal.</t>
  </si>
  <si>
    <t>The sum of the 10 Yr Credits and 15 Yr Credits.</t>
  </si>
  <si>
    <t>A calculated monthly credit amount for the low-income tax credits that may be lost (subject to recapture) for a specific year based upon the 15 year credits.</t>
  </si>
  <si>
    <t>A calculated annual credit amount for the low-income tax credits that may be lost (subject to recapture) for a specific year based upon the 15 year credits.</t>
  </si>
  <si>
    <t>The projected new market tax credits that are expected per month for the deal.  It is the annual amount spread across the appropriate months.</t>
  </si>
  <si>
    <t>The sum of all projected state tax credits that are expected per month for the deal.  It is the annual amount spread across the appropriate months.</t>
  </si>
  <si>
    <t>Other OPA</t>
  </si>
  <si>
    <t>Sub Type (Other Program)</t>
  </si>
  <si>
    <t>The projected tax credits for Other programs that are expected per year for the deal.</t>
  </si>
  <si>
    <t>A non-system picklist that identifies the sub type for the Other program.</t>
  </si>
  <si>
    <t>OPA Credits</t>
  </si>
  <si>
    <t>The QEI that the tax credit benefits are based upon.</t>
  </si>
  <si>
    <t>A checkbox that allows the override of the Calculated/Current value.</t>
  </si>
  <si>
    <t>The projected new market tax credits that are expected per year.  It is the annual amount spread across the appropriate months.</t>
  </si>
  <si>
    <t>The projected state new market tax credits that are expected per year per QEI for the deal.</t>
  </si>
  <si>
    <t>Tab</t>
  </si>
  <si>
    <t>Main</t>
  </si>
  <si>
    <t>Details</t>
  </si>
  <si>
    <t>Holdbacks</t>
  </si>
  <si>
    <t>As of Draw #</t>
  </si>
  <si>
    <t>Hard Cost Contingency</t>
  </si>
  <si>
    <t>Non-Deferred Development Fee</t>
  </si>
  <si>
    <t>Operating Reserves</t>
  </si>
  <si>
    <t>Other Budget Source Holdbacks</t>
  </si>
  <si>
    <t>Total Sources</t>
  </si>
  <si>
    <t>Construction Status</t>
  </si>
  <si>
    <t>Basis Adjusters</t>
  </si>
  <si>
    <t>Timing/Compliance Adjusters</t>
  </si>
  <si>
    <t>Loan Resize</t>
  </si>
  <si>
    <t>Other Budget Use Holdbacks</t>
  </si>
  <si>
    <t>Change Orders (Pending)</t>
  </si>
  <si>
    <t>Soft Cost Changes</t>
  </si>
  <si>
    <t>Total Uses</t>
  </si>
  <si>
    <t>Percentage Remaining</t>
  </si>
  <si>
    <t>Original Hard Costs</t>
  </si>
  <si>
    <t>(+) Change</t>
  </si>
  <si>
    <t>Revised Hard Costs</t>
  </si>
  <si>
    <t>Completed to Date</t>
  </si>
  <si>
    <t>This is a read-only field that displays the current draw number.</t>
  </si>
  <si>
    <t>This is a read-only calculated field that displays the the sum of values from the Remaining column for the lines items labeled Hard Cost Contingency that are marked as Holdback - Sources.    Line items are marked as Holdback - Sources through the Uses button in the Construction Budget toolbar.</t>
  </si>
  <si>
    <t>This is a read-only calculated field that displays the the sum of values from the Remaining column for the lines items labeled Operating Reserves that are marked as Holdback - Sources.    Line items are marked as Holdback - Sources through the Uses button in the Construction Budget toolbar.</t>
  </si>
  <si>
    <t>This is a read-only calculated field that displays the the sum of values from the Remaining column for all other lines items (other thsan the 3 mentioned above) that are marked as Holdback - Sources.    Line items are marked as Holdback - Sources through the Uses button in the Construction Budget toolbar.</t>
  </si>
  <si>
    <t>This is a read-only calculated field that displays the the sum of values from the Remaining column for the lines items labeled Non-Deferred Development Fee that are marked as Holdback - Sources.    Line items are marked as Holdback - Sources through the Uses button in the Construction Budget toolbar.</t>
  </si>
  <si>
    <t>This is a read-only calculated field that displays the sum of the Original Projected amount minus the sum of the current projected amount for all debt records.</t>
  </si>
  <si>
    <t>This is a read-only calculated field that displays the sum the Change Order Amount for all change order records on the Construction Budget that do not have an Approved Date.</t>
  </si>
  <si>
    <t>This is a read-only calculated field that displays the sum of Basis Adjusters + Timing/Compliance Adjusters + Loan Resize + Other Budget Use Holdbacks + Change Orders (Pending) + Soft Cost Changes.</t>
  </si>
  <si>
    <t>This is a read-only calculated field the displays the sum of the values for Hard Cost Contingency + Non-Deferred Development Fee + Operating Reserves + Other Budget Source Holdbacks.</t>
  </si>
  <si>
    <t>This is a read-only calculated field that displays Total Sources minus Total Uses.</t>
  </si>
  <si>
    <t>This is a read-only calculated field that displays Remaining divided by Total Sources.</t>
  </si>
  <si>
    <t>Findings</t>
  </si>
  <si>
    <t>HTC</t>
  </si>
  <si>
    <t>Pipeline Report Items</t>
  </si>
  <si>
    <t>Exclusions</t>
  </si>
  <si>
    <t>Add Deal</t>
  </si>
  <si>
    <t>Monthly View</t>
  </si>
  <si>
    <t xml:space="preserve">The actual historic tax credits received for a specific year.  This is the amount that is reported on the K-1. </t>
  </si>
  <si>
    <t>Deal QEI</t>
  </si>
  <si>
    <t>From Entity</t>
  </si>
  <si>
    <t>Deal Cost Type</t>
  </si>
  <si>
    <t>Entity To</t>
  </si>
  <si>
    <t>Paid?</t>
  </si>
  <si>
    <t>Federal Reference No</t>
  </si>
  <si>
    <t>To Account</t>
  </si>
  <si>
    <t>From Account</t>
  </si>
  <si>
    <t>Notes (Wire)</t>
  </si>
  <si>
    <t>Approved By</t>
  </si>
  <si>
    <t>A system picklist that identifies the the type of expense for the deal.</t>
  </si>
  <si>
    <t>The amount of the expense.</t>
  </si>
  <si>
    <t>The date the expense needs to be paid.</t>
  </si>
  <si>
    <t>A text comments field for additional detail regarding the expense.</t>
  </si>
  <si>
    <t>The Date the wire transaction occurred.</t>
  </si>
  <si>
    <t>The name of the user that populated the Date Approved field.</t>
  </si>
  <si>
    <t>A text comments field for additional detail regarding the wire.</t>
  </si>
  <si>
    <t>Accounting
Charitable Constribution
Guarantee Fee
Inspection
Insurance
Legal
Other
Sponsor Fee
Syndication Fee</t>
  </si>
  <si>
    <t>X</t>
  </si>
  <si>
    <t>Equity</t>
  </si>
  <si>
    <t>Finalized</t>
  </si>
  <si>
    <t>Debt Requirement</t>
  </si>
  <si>
    <t>Equity Requirement</t>
  </si>
  <si>
    <t>The Quarter that the Covenant evaluation is for.</t>
  </si>
  <si>
    <t>The Year that the Covenant evaluation is for.</t>
  </si>
  <si>
    <t>Was a Comments field that is no longer there</t>
  </si>
  <si>
    <t>Removed</t>
  </si>
  <si>
    <t>A system picklist that identifies whether the Covenant items should be evaluated for Debt for the Quarter/Year.</t>
  </si>
  <si>
    <t>A system picklist that identifies whether the Covenant items should be evaluated for Equity for the Quarter/Year.</t>
  </si>
  <si>
    <t>Yes 
No</t>
  </si>
  <si>
    <t>Edit Quarterly Covenant Compliance</t>
  </si>
  <si>
    <t>Convenant Type</t>
  </si>
  <si>
    <t>A read only field that displays the name of the Covenant being evaluated.</t>
  </si>
  <si>
    <t>Debt Override</t>
  </si>
  <si>
    <t>Equity Override</t>
  </si>
  <si>
    <t>Equity in Compliance</t>
  </si>
  <si>
    <t>Debt in Compliance</t>
  </si>
  <si>
    <t>A system picklist that identifies whether the specific Covenant item should be evaluated for Debt for the Quarter/Year.</t>
  </si>
  <si>
    <t>A system picklist that identifies whether the specific Covenant item should be evaluated for Equity for the Quarter/Year.</t>
  </si>
  <si>
    <t>A checkbox field that allows the user to override the systematic response as to whether the Convenant is meeting the Debt Compliance requirement.  This checkbox only appears for Covenants that are systematic.</t>
  </si>
  <si>
    <t>A checkbox field that allows the user to override the systematic response as to whether the Convenant is meeting the Equity Compliance requirement.  This checkbox only appears for Covenants that are systematic.</t>
  </si>
  <si>
    <t>A system picklist that indicates whether the Covenant is meeting the Equity Compliance requirement.  If the Equity Requirement is required and the covenant is a systematic, this field is read-only unless the Debt Override checkbox is checked.</t>
  </si>
  <si>
    <t>A system picklist that indicates whether the Covenant is meeting the Debt Compliance requirement.  If the Equity Requirement is required and the covenant is a systematic, this field is read-only unless the Debt Override checkbox is checked.</t>
  </si>
  <si>
    <t>Yes 
No
N/A</t>
  </si>
  <si>
    <t>Owner</t>
  </si>
  <si>
    <t>Capital Amount</t>
  </si>
  <si>
    <t>Adjuster Applied</t>
  </si>
  <si>
    <t>Adjuster Waived</t>
  </si>
  <si>
    <t>Program</t>
  </si>
  <si>
    <t>Contingent Contribuiton?</t>
  </si>
  <si>
    <t>Exclude From Total Capital</t>
  </si>
  <si>
    <t>Adjusted Capital</t>
  </si>
  <si>
    <t>The capital amount for the equity installment.</t>
  </si>
  <si>
    <t>The date the equity installment will occur.</t>
  </si>
  <si>
    <t xml:space="preserve">The amount that the capital installment needs to be adjusted by.  It can be a negative or a postive amount. </t>
  </si>
  <si>
    <t>The amount of the capital installment the Owner is no longer entitied to pay.</t>
  </si>
  <si>
    <t>A checkbox that indicates whether the installment is paid.</t>
  </si>
  <si>
    <t>A checkbox that indicates whether this capital installment is to cover a specific circumstance or condition.</t>
  </si>
  <si>
    <t>A checkbox that indicates whether this installment should be included in the total of all Capital Amounts.</t>
  </si>
  <si>
    <t>A comments textbox for additional details about the capital installment.</t>
  </si>
  <si>
    <t>A system picklist that identifies the number of the capital installment.</t>
  </si>
  <si>
    <t>A system picklist that identifies the draw number of the capital installment.</t>
  </si>
  <si>
    <t>#1 - #80</t>
  </si>
  <si>
    <t>Edit Installment Condition</t>
  </si>
  <si>
    <t>Condition Name</t>
  </si>
  <si>
    <t>Completed
Pending
Deferred
Waived</t>
  </si>
  <si>
    <t>The name of the user that last updated the record once it was created.</t>
  </si>
  <si>
    <t>The name of the condition that needs to be met to pay the associated capital installment.</t>
  </si>
  <si>
    <t>The status of the condition.</t>
  </si>
  <si>
    <t>The capital installment that will be paid once the condition is met.</t>
  </si>
  <si>
    <t>The capital draw number that will be paid once the condition is met.</t>
  </si>
  <si>
    <t>The date that the record was last updated after it was created.</t>
  </si>
  <si>
    <t>Owner Account</t>
  </si>
  <si>
    <t>To Entity</t>
  </si>
  <si>
    <t>Further Credit Entity</t>
  </si>
  <si>
    <t>Further Credit Account</t>
  </si>
  <si>
    <t>Federal Reference No.</t>
  </si>
  <si>
    <t>Manager Date Approved</t>
  </si>
  <si>
    <t>ManagerDateApproved</t>
  </si>
  <si>
    <t>UserId_ManagerApprovedBy</t>
  </si>
  <si>
    <t>Manager Approved By</t>
  </si>
  <si>
    <t>The amount of the wire.</t>
  </si>
  <si>
    <t>The date the wire has been approved.</t>
  </si>
  <si>
    <t>The date the manager approved the wire.</t>
  </si>
  <si>
    <t>UserId_ApprovedBy</t>
  </si>
  <si>
    <t>A comment textbox for any additional information about the wire.</t>
  </si>
  <si>
    <t>A read-only field that displays the name of the user that last populated the Date Approved.</t>
  </si>
  <si>
    <t>A read-only field that displays the name of the user that last populated the Manager Date Approved.</t>
  </si>
  <si>
    <t>Deal Federal Tax Rate</t>
  </si>
  <si>
    <t>The tax credit rate that applies to the specific deal.</t>
  </si>
  <si>
    <t>Reporting Entity</t>
  </si>
  <si>
    <t>Edit Operating Budget</t>
  </si>
  <si>
    <t>Financials</t>
  </si>
  <si>
    <t>Edit Annual Financials</t>
  </si>
  <si>
    <t>The date the budget is due.  This can be a calculated date if Operating Budgets are required for the Deal and the # of Days Due Before Period (Deal Details OPA).</t>
  </si>
  <si>
    <t>The date the annual financial is due.  This can be a calculated date if Annual Finanicals are required for the Deal and the # of Days Due After Period (Deal Details OPA).</t>
  </si>
  <si>
    <t>A nonsystem picklist that identifies the accounting method used to calculate the Annual Financial.</t>
  </si>
  <si>
    <t>A nonsystem picklist that identifies the accounting method used to calculate the Budget.</t>
  </si>
  <si>
    <t>The date the Budget was completed.</t>
  </si>
  <si>
    <t>The date the Annual Financial was completed.</t>
  </si>
  <si>
    <t>Annual Financial Source</t>
  </si>
  <si>
    <t>Taxes Current</t>
  </si>
  <si>
    <t>Mortgage Current</t>
  </si>
  <si>
    <t>Type Received</t>
  </si>
  <si>
    <t>Data Entry Status</t>
  </si>
  <si>
    <t>Insurance Current</t>
  </si>
  <si>
    <t>RR Funded</t>
  </si>
  <si>
    <t>A checkbox that identifies whether the taxes for the year are current.</t>
  </si>
  <si>
    <t>In Process
Complete</t>
  </si>
  <si>
    <t>Auditor (Associated Company)</t>
  </si>
  <si>
    <t>Auditor (Other)</t>
  </si>
  <si>
    <t>A nonsystem picklist that identifies the auditor's independent and qualified evaluation of the accuracy and completeness of the company's financial statement.</t>
  </si>
  <si>
    <t xml:space="preserve">Audit Opinion </t>
  </si>
  <si>
    <t>No longer used</t>
  </si>
  <si>
    <t>Balance Sheet Footnotes</t>
  </si>
  <si>
    <t>Income Statement Footnotes</t>
  </si>
  <si>
    <t>Income Statement Received Date</t>
  </si>
  <si>
    <t>Balance Sheet Received Date</t>
  </si>
  <si>
    <t>Commercial Leased?</t>
  </si>
  <si>
    <t>Financial Reporting Source</t>
  </si>
  <si>
    <t>The date the Periodic Financial is due.  This can be a calculated date if Periodic Financials are required for the Deal and the # of Days Due Before Period (Deal Details OPA).</t>
  </si>
  <si>
    <t>A nonsystem picklist that identifies the accounting method used to calculate the Period Financial.</t>
  </si>
  <si>
    <t>The penalty amount that may be due if the Periodic Financial is not received by the due date. This amount can be displayed from Deal Details (OPA) if Periodic Financials are requied and the Penalty Amount is populated.</t>
  </si>
  <si>
    <t>The month and year the Periodic Financial is for.</t>
  </si>
  <si>
    <t>A comments textbox to detail any additonal information about the balance sheet for the Periodic Financial.</t>
  </si>
  <si>
    <t>A checkbox that identifies whether the mortgage loan is current during the period of the financial.</t>
  </si>
  <si>
    <t>A nonsystem picklist that identifies the current replacement reserve funding for the period of the financial.</t>
  </si>
  <si>
    <t>The date that the information for the Income Statement was received.</t>
  </si>
  <si>
    <t>The date that the information for the Balance Sheet was received.</t>
  </si>
  <si>
    <t>A checkbox that identifies whether the property is commericially leased.</t>
  </si>
  <si>
    <t>A nonsystem picklist that identifies the where the Periodic Financial amounts are coming from.</t>
  </si>
  <si>
    <t>Not Received
Received
Pending
Approved
Waived</t>
  </si>
  <si>
    <t>A system picklist that identies the status of the periodic financial.  This field cannot be set to any value other than "Not Received" or "Waived" unless both the Income Statement Received Date or Balance Sheet Received Date are populated.  The field is systematcally set to "Received" when both the Income Statement Received Date or Balance Sheet Received Date are populated.</t>
  </si>
  <si>
    <t>Hard DSCR - Net RR</t>
  </si>
  <si>
    <t>Economic Occupancy</t>
  </si>
  <si>
    <t>Net Operating Income</t>
  </si>
  <si>
    <t>Net Cash Flow</t>
  </si>
  <si>
    <t>DSCR</t>
  </si>
  <si>
    <t>Net Rental Income</t>
  </si>
  <si>
    <t>Total Other Income</t>
  </si>
  <si>
    <t>Total Income</t>
  </si>
  <si>
    <t>Total Operating Expense</t>
  </si>
  <si>
    <t>Total Hard Debt</t>
  </si>
  <si>
    <t>Total Liabilities</t>
  </si>
  <si>
    <t>Total Equity</t>
  </si>
  <si>
    <t>Total Liabilities And Equity</t>
  </si>
  <si>
    <t>Total Rent</t>
  </si>
  <si>
    <t>Total Vacancies</t>
  </si>
  <si>
    <t>Total Administrative</t>
  </si>
  <si>
    <t>Total Admin Payroll</t>
  </si>
  <si>
    <t>Total Management Fee</t>
  </si>
  <si>
    <t>Total Maintenance Payroll</t>
  </si>
  <si>
    <t>Total Utilities</t>
  </si>
  <si>
    <t>Total Real Estate Taxes</t>
  </si>
  <si>
    <t>Total Insurance</t>
  </si>
  <si>
    <t>Total Other Expense</t>
  </si>
  <si>
    <t>No longer on screen</t>
  </si>
  <si>
    <t>Net Income/(Loss)</t>
  </si>
  <si>
    <t>Total Expenses</t>
  </si>
  <si>
    <t>Total DSCR - Net RR</t>
  </si>
  <si>
    <t>Expense To Income</t>
  </si>
  <si>
    <t>Mgmt Fee/Total Income</t>
  </si>
  <si>
    <t>Current Assets/Current Liabilities</t>
  </si>
  <si>
    <t>Income Statement</t>
  </si>
  <si>
    <t>Balance Sheet</t>
  </si>
  <si>
    <t>Total Restrictive Cash</t>
  </si>
  <si>
    <t>Total Current Assets</t>
  </si>
  <si>
    <t>Net Fixed Assets</t>
  </si>
  <si>
    <t>Other Assets</t>
  </si>
  <si>
    <t>Total Assets</t>
  </si>
  <si>
    <t>Total Current Liabilities</t>
  </si>
  <si>
    <t>Total Long Term Liabilities</t>
  </si>
  <si>
    <t>Total Assets - Total Liabilities &amp; Equity</t>
  </si>
  <si>
    <t>Total Soft Debt</t>
  </si>
  <si>
    <t>Total Cash Flow Adjustments</t>
  </si>
  <si>
    <t>Hard DSCR w/Trans to RR</t>
  </si>
  <si>
    <t>Expense per Unit per Year</t>
  </si>
  <si>
    <t>Mgmt Fee/Unit/Month</t>
  </si>
  <si>
    <t>Total Operating Income Available For Distribution</t>
  </si>
  <si>
    <t>Budget Net Cash Flow</t>
  </si>
  <si>
    <t>Budget Net Operating Income</t>
  </si>
  <si>
    <t>Budget Economic Occupancy</t>
  </si>
  <si>
    <t>Forecast Net Operating Income</t>
  </si>
  <si>
    <t>Forecast Net Cash Flow</t>
  </si>
  <si>
    <t>Forecast Economic Occupancy</t>
  </si>
  <si>
    <t>Edit Periodic Financials</t>
  </si>
  <si>
    <t>Actual Economic Occupancy</t>
  </si>
  <si>
    <t>Actual Net Operating Income</t>
  </si>
  <si>
    <t>Actual Net Cash Flow</t>
  </si>
  <si>
    <t>Budget DSCR</t>
  </si>
  <si>
    <t>Forecast DSCR</t>
  </si>
  <si>
    <t>Actual DSCR</t>
  </si>
  <si>
    <t>Actual Net Rental Income</t>
  </si>
  <si>
    <t>Budget Net Rental Income</t>
  </si>
  <si>
    <t>Forecast Net Rental Income</t>
  </si>
  <si>
    <t>Actual Total Other Income</t>
  </si>
  <si>
    <t>Budget Total Other Income</t>
  </si>
  <si>
    <t>Forecast Total Other Income</t>
  </si>
  <si>
    <t>Actual Total Income</t>
  </si>
  <si>
    <t>Budget Total Income</t>
  </si>
  <si>
    <t>Forecast Total Income</t>
  </si>
  <si>
    <t>Actual Total Operating Expense</t>
  </si>
  <si>
    <t>Budget Total Operating Expense</t>
  </si>
  <si>
    <t>Forecast Total Operating Expense</t>
  </si>
  <si>
    <t>Actual Total Hard Debt</t>
  </si>
  <si>
    <t>Budget Total Hard Debt</t>
  </si>
  <si>
    <t>Forecast Total Hard Debt</t>
  </si>
  <si>
    <t>Actual Income After Debt Service</t>
  </si>
  <si>
    <t>Total Other Assets</t>
  </si>
  <si>
    <t>Actual Total Rent</t>
  </si>
  <si>
    <t>Budget Total Rent</t>
  </si>
  <si>
    <t>Forecast Total Rent</t>
  </si>
  <si>
    <t>Actual Total Vacancies</t>
  </si>
  <si>
    <t>Budget Total Vacancies</t>
  </si>
  <si>
    <t>Forecast Total Vacancies</t>
  </si>
  <si>
    <t>Actual Total Administrative</t>
  </si>
  <si>
    <t>Budget Total Administrative</t>
  </si>
  <si>
    <t>Forecast Total Administrative</t>
  </si>
  <si>
    <t>Actual Total Admin Payroll</t>
  </si>
  <si>
    <t>Budget Total Admin Payroll</t>
  </si>
  <si>
    <t>Forecast Total Admin Payroll</t>
  </si>
  <si>
    <t>Actual Total Management Fee</t>
  </si>
  <si>
    <t>Budget Total Management Fee</t>
  </si>
  <si>
    <t>Forecast Total Management Fee</t>
  </si>
  <si>
    <t>Actual Total Operating &amp; Maintenance</t>
  </si>
  <si>
    <t>Budget Total Operating &amp; Maintenance</t>
  </si>
  <si>
    <t>Forecast Total Operating &amp; Maintenance</t>
  </si>
  <si>
    <t>Actual Total Maintenance Payroll</t>
  </si>
  <si>
    <t>Budget Total Maintenance Payroll</t>
  </si>
  <si>
    <t>Forecast Total Maintenance Payroll</t>
  </si>
  <si>
    <t>Actual Total Utilities</t>
  </si>
  <si>
    <t>Budget Total Utilities</t>
  </si>
  <si>
    <t>Forecast Total Utilities</t>
  </si>
  <si>
    <t>Actual Total Real Estate Taxes</t>
  </si>
  <si>
    <t>Budget Total Real Estate Taxes</t>
  </si>
  <si>
    <t>Forecast Total Real Estate Taxes</t>
  </si>
  <si>
    <t>Actual Total Insurance</t>
  </si>
  <si>
    <t>Budget Total Insurance</t>
  </si>
  <si>
    <t>Forecast Total Insurance</t>
  </si>
  <si>
    <t>Actual Total Other Expense</t>
  </si>
  <si>
    <t>Budget Total Other Expense</t>
  </si>
  <si>
    <t>Forecast Total Other Expense</t>
  </si>
  <si>
    <t>Actual TotalYearEndTaxAdjustments</t>
  </si>
  <si>
    <t>Actual Net Replacement Reserves</t>
  </si>
  <si>
    <t>Budget Net Replacement Reserves</t>
  </si>
  <si>
    <t>Forecast Net Replacement Reserves</t>
  </si>
  <si>
    <t>Actual CF After Total Debt &amp; RR</t>
  </si>
  <si>
    <t>Budget CF After Total Debt &amp; RR</t>
  </si>
  <si>
    <t>Forecast CF After Total Debt &amp; RR</t>
  </si>
  <si>
    <t>Actual Total Expenses</t>
  </si>
  <si>
    <t>Budget Total Expenses</t>
  </si>
  <si>
    <t>Forecast Total Expenses</t>
  </si>
  <si>
    <t>Actual Total DSCR - Net RR</t>
  </si>
  <si>
    <t>Budget Total DSCR - Net RR</t>
  </si>
  <si>
    <t>Forecast Total DSCR - Net RR</t>
  </si>
  <si>
    <t>Actual Expense to Income</t>
  </si>
  <si>
    <t>Budget Expense to Income</t>
  </si>
  <si>
    <t>Forecast Expense to Income</t>
  </si>
  <si>
    <t>Actual Mgmt Fee/Total Income</t>
  </si>
  <si>
    <t>Budget Mgmt Fee/Total Income</t>
  </si>
  <si>
    <t>Forecast Mgmt Fee/Total Income</t>
  </si>
  <si>
    <t>Actual Total Soft Debt</t>
  </si>
  <si>
    <t>Budget Total Soft Debt</t>
  </si>
  <si>
    <t>Forecast Total Soft Debt</t>
  </si>
  <si>
    <t>Actual Total Cash Flow Adjustments</t>
  </si>
  <si>
    <t>Forecast Total Cash Flow Adjustments</t>
  </si>
  <si>
    <t>Budget Total Cash Flow Adjustments</t>
  </si>
  <si>
    <t>Actual Hard DSCR w/Trans to RR</t>
  </si>
  <si>
    <t>Budget Hard DSCR w/Trans to RR</t>
  </si>
  <si>
    <t>Forecast Hard DSCR w/Trans to RR</t>
  </si>
  <si>
    <t>Actual Expense per Unit per Year</t>
  </si>
  <si>
    <t>Budget Expense per Unit per Year</t>
  </si>
  <si>
    <t>Forecast Expense per Unit per Year</t>
  </si>
  <si>
    <t>Actual Mgmt Fee/Unit/Month</t>
  </si>
  <si>
    <t>Budget Mgmt Fee/Unit/Month</t>
  </si>
  <si>
    <t>Forecast Mgmt Fee/Unit/Month</t>
  </si>
  <si>
    <t>Actual Sub-CDE Total Income</t>
  </si>
  <si>
    <t>Budget Sub-CDE Total Income</t>
  </si>
  <si>
    <t>Forecast Sub-CDE Total Income</t>
  </si>
  <si>
    <t>Actual Sub-CDE Total Administrative Expenses</t>
  </si>
  <si>
    <t>Budget Sub-CDE Total Administrative Expenses</t>
  </si>
  <si>
    <t>Forecast Sub-CDE Total Administrative Expenses</t>
  </si>
  <si>
    <t>Actual Sub-CDE Total Add BackIncome Loss From</t>
  </si>
  <si>
    <t>Budget Sub-CDE Total Add Back Income Loss From</t>
  </si>
  <si>
    <t>Forecast Sub-CDE Total Add Back Income Loss From</t>
  </si>
  <si>
    <t>Actual Sub-CDE Total Operating Income</t>
  </si>
  <si>
    <t>Budget Sub-CDE Total Operating Income</t>
  </si>
  <si>
    <t>Forecast Sub-CDE Total Operating Income</t>
  </si>
  <si>
    <t xml:space="preserve">Details </t>
  </si>
  <si>
    <t>A read-only calcuated field that displays Total Income - Total Operating Expenses.</t>
  </si>
  <si>
    <t>A read-only calculated field that displays Net Operating Income - Total Debt Payments - Transfer to RR - Transfer From RR + Total Cash Flow.</t>
  </si>
  <si>
    <t>The debt service coverage ratio is a read-only client specific calculated field.  It is the usually net operating income/total debt service.</t>
  </si>
  <si>
    <t>Hard debt service coverage ratio is a read-only calculated field that displays Net Operating Income - (Transfer to RR - Transfer From RR + any adhoc item values in the CF After Total Debt section)/Total Hard Debt.  Adhoc items are items that display a red X when hovered over.</t>
  </si>
  <si>
    <t>Economic Occupancy is the proportion of the gross potential rent that is collected - the money that is actually paid. This is a read-only calculated field that displays (Total Rent - Commercial Income - Interest Credit Subsidies) - (Total Vacancies - Commercial Vacancies)/(Total Rent - Commercial Income - Interest Credit Subsidies).</t>
  </si>
  <si>
    <t>A read-only calculated field that displays Total Rent + total Vacancies.</t>
  </si>
  <si>
    <t>A read-only calculated field that displays the Sum of all line items in the Total Other Income section.</t>
  </si>
  <si>
    <t>A read-only calculated field that displays Net Rental Income + Total Other Income.</t>
  </si>
  <si>
    <t>A read-only calculated field that displays the sum of Total Administrative + Total Admin Payroll + Total Management Fee + Total Operating &amp; Maintenance + Total maintenance Payroll + Total Utilities + Total Real Estate Taxes + Total Insurance + Total Other Expenses.</t>
  </si>
  <si>
    <t>A read-only calculated field that displays the Sum of all line items in the Total Hard Debt section.</t>
  </si>
  <si>
    <t>A read-only calculated field that displays the Sum of all line items in the Total Restrictive Cash section.</t>
  </si>
  <si>
    <t>A read-only calculated field that displays Total Current Assets + Total Restricitive Cash + Net Fixed Assets + Other Assets.</t>
  </si>
  <si>
    <t>A read-only calculated field that displays the Sum of all line items in the Total Current Liabilities section.</t>
  </si>
  <si>
    <t>A read-only calculated field that displays the Sum of all line items in the Total Long Term Liabilities section.</t>
  </si>
  <si>
    <t xml:space="preserve">A read-only calculated field that displays Total Current Liabilities + Total Long Term Liabilities. </t>
  </si>
  <si>
    <t>A read-only calculated field that displays the Sum of all line items in the Total Equity section.</t>
  </si>
  <si>
    <t>A read-only calculated field that displays Total Liabilities + Total Equity.</t>
  </si>
  <si>
    <t>A read-only calculated field that displays the Sum of all line items in the Total Rent section.</t>
  </si>
  <si>
    <t>A read-only calculated field that displays the Sum of all line items in the Total Vacancies section.</t>
  </si>
  <si>
    <t>A read-only calculated field that displays the Sum of all line items in the Total Administrative section.</t>
  </si>
  <si>
    <t>A read-only calculated field that displays the Sum of all line items in the Total Admin Payroll section.</t>
  </si>
  <si>
    <t>A read-only calculated field that displays the Sum of all line items in the Total Management Fee section.</t>
  </si>
  <si>
    <t>A read-only calculated field that displays the Sum of all line items in the Total Operating &amp; Maintenance section.</t>
  </si>
  <si>
    <t>A read-only calculated field that displays the Sum of all line items in the Total Maintenance Payroll section.</t>
  </si>
  <si>
    <t>A read-only calculated field that displays the Sum of all line items in the Total Utilities section.</t>
  </si>
  <si>
    <t>A read-only calculated field that displays the Sum of all line items in the Total Real Estate Taxes section.</t>
  </si>
  <si>
    <t>A read-only calculated field that displays the Sum of all line items in the Total Insurance section.</t>
  </si>
  <si>
    <t>A read-only calculated field that displays the Sum of all line items in the Total Other Expense section.</t>
  </si>
  <si>
    <t>Total Debt Payments</t>
  </si>
  <si>
    <t>A read-ony calculated field that displays (Net Operating Income - Total Debt Payment) - (Transfer to RR - Transfer from RR + all other adhoc items under CF After Total Debt &amp; RR section)</t>
  </si>
  <si>
    <t xml:space="preserve">A read-only calculated field that displays (Net Operating Income - Transfer to RR - Transfer from RR + any adhoc items under CF After Total Debt &amp; RR section)/Total Debt Payments </t>
  </si>
  <si>
    <t>A read-only calculated field that displays Total Operating Expense/Total Income.</t>
  </si>
  <si>
    <t>A read-only calculated field that displays Total Management Fee/Total Income.</t>
  </si>
  <si>
    <t>A read-only calculated field that displays Total Current Assets/Total Current Liabilities.</t>
  </si>
  <si>
    <t>A read-only calculated field that displays Total Assets - Total Liabilities.</t>
  </si>
  <si>
    <t>A read-only calculated field that displays the Sum of all line items in the Total Cash Flow Adjustments section.</t>
  </si>
  <si>
    <t>A read-only calculated field that displays the (Net Operating Income - Transfer to RR)/Total Hard Debt.</t>
  </si>
  <si>
    <t>A read-only calculated field that displays the Total Operating Expenses/Property Total Residential Units.  If Property Total Residential Units is not populated then the values will be 0.</t>
  </si>
  <si>
    <t>This is a read-only calculated field that only displays for NMTC deals when the Reporting Entity has a Deal Role of Sub-CDE. It is Asset Management Fees + General and Administrative + Sub-CDE Amortization Expense.</t>
  </si>
  <si>
    <t>This is a read-only calculated field that only displays for NMTC deals when the Reporting Entity has a Deal Role of Sub-CDE. It is Sub-CDE Amortization Expense + QALICB Depreciation.</t>
  </si>
  <si>
    <t>This is a read-only calculated field that only displays for NMTC deals when the Reporting Entity has a Deal Role of Sub-CDE. It is Total Income - Total Administrative Expenses + Total Add Back Income (Loss) From.</t>
  </si>
  <si>
    <t>A Budget read-only calcuated field that displays Total Income - Total Operating Expenses.</t>
  </si>
  <si>
    <t>A Budget read-only calculated field that displays Net Operating Income - Total Debt Payments - Transfer to RR - Transfer From RR + Total Cash Flow.</t>
  </si>
  <si>
    <t>Budget hard debt service coverage ratio is a read-only calculated field that displays Net Operating Income - (Transfer to RR - Transfer From RR + any adhoc item values in the CF After Total Debt section)/Total Hard Debt.  Adhoc items are items that display a red X when hovered over.</t>
  </si>
  <si>
    <t>A Budget read-only calculated field that displays the (Net Operating Income - Transfer to RR)/Total Hard Debt.</t>
  </si>
  <si>
    <t xml:space="preserve">A Budget read-only calculated field that displays (Net Operating Income - Transfer to RR - Transfer from RR + any adhoc items under CF After Total Debt &amp; RR section)/Total Debt Payments </t>
  </si>
  <si>
    <t>Budget Economic Occupancy is the proportion of the gross potential rent that is collected - the money that is actually paid. This is a read-only calculated field that displays (Total Rent - Commercial Income - Interest Credit Subsidies) - (Total Vacancies - Commercial Vacancies)/(Total Rent - Commercial Income - Interest Credit Subsidies).</t>
  </si>
  <si>
    <t>A Forecast read-only calculated field that displays Net Operating Income - Total Debt Payments - Transfer to RR - Transfer From RR + Total Cash Flow.</t>
  </si>
  <si>
    <t>An Annual Audit read-only calculated field that displays Net Operating Income - Total Debt Payments - Transfer to RR - Transfer From RR + Total Cash Flow.</t>
  </si>
  <si>
    <t>Forecast Hard DSCR - Net RR</t>
  </si>
  <si>
    <t>Forecast hard debt service coverage ratio is a read-only calculated field that displays Net Operating Income - (Transfer to RR - Transfer From RR + any adhoc item values in the CF After Total Debt section)/Total Hard Debt.  Adhoc items are items that display a red X when hovered over.</t>
  </si>
  <si>
    <t>Annual Audit hard debt service coverage ratio is a read-only calculated field that displays Net Operating Income - (Transfer to RR - Transfer From RR + any adhoc item values in the CF After Total Debt section)/Total Hard Debt.  Adhoc items are items that display a red X when hovered over.</t>
  </si>
  <si>
    <t>Budget Hard DSCR - Net RR</t>
  </si>
  <si>
    <t>Actual Hard DSCR - Net RR</t>
  </si>
  <si>
    <t>Forecast Economic Occupancy is the proportion of the gross potential rent that is collected - the money that is actually paid. This is a read-only calculated field that displays (Total Rent - Commercial Income - Interest Credit Subsidies) - (Total Vacancies - Commercial Vacancies)/(Total Rent - Commercial Income - Interest Credit Subsidies).</t>
  </si>
  <si>
    <t>Annual Audit Economic Occupancy is the proportion of the gross potential rent that is collected - the money that is actually paid. This is a read-only calculated field that displays (Total Rent - Commercial Income - Interest Credit Subsidies) - (Total Vacancies - Commercial Vacancies)/(Total Rent - Commercial Income - Interest Credit Subsidies).</t>
  </si>
  <si>
    <t>The Budget debt service coverage ratio is a read-only client specific calculated field.  It is the usually net operating income/total debt service.</t>
  </si>
  <si>
    <t>An Annual Audit read-only calculated field that displays Total Rent + total Vacancies.</t>
  </si>
  <si>
    <t>A Budget read-only calculated field that displays Total Rent + total Vacancies.</t>
  </si>
  <si>
    <t>A Forecast read-only calculated field that displays Total Rent + total Vacancies.</t>
  </si>
  <si>
    <t>A Budget read-only calculated field that displays the Sum of all line items in the Total Other Income section.</t>
  </si>
  <si>
    <t>A Forecast read-only calculated field that displays the Sum of all line items in the Total Other Income section.</t>
  </si>
  <si>
    <t>A Budget read-only calculated field that displays Net Rental Income + Total Other Income.</t>
  </si>
  <si>
    <t>A Forecast read-only calculated field that displays Net Rental Income + Total Other Income.</t>
  </si>
  <si>
    <t>A Budget read-only calculated field that displays the Sum of all line items in the Total Other Expense section.</t>
  </si>
  <si>
    <t>A Forecast read-only calculated field that displays the Sum of all line items in the Total Other Expense section.</t>
  </si>
  <si>
    <t>A Budget read-only calculated field that displays the sum of Total Administrative + Total Admin Payroll + Total Management Fee + Total Operating &amp; Maintenance + Total maintenance Payroll + Total Utilities + Total Real Estate Taxes + Total Insurance + Total Other Expenses.</t>
  </si>
  <si>
    <t>A Forecast read-only calculated field that displays the sum of Total Administrative + Total Admin Payroll + Total Management Fee + Total Operating &amp; Maintenance + Total maintenance Payroll + Total Utilities + Total Real Estate Taxes + Total Insurance + Total Other Expenses.</t>
  </si>
  <si>
    <t>A Budget read-only calculated field that displays the Sum of all line items in the Total Hard Debt section.</t>
  </si>
  <si>
    <t>A Forecast read-only calculated field that displays the Sum of all line items in the Total Hard Debt section.</t>
  </si>
  <si>
    <t>Actual Total Debt Payments</t>
  </si>
  <si>
    <t>Budget Total Debt Payments</t>
  </si>
  <si>
    <t>Forecast Total Debt Payments</t>
  </si>
  <si>
    <t>An Annual Audit read-only calculated field that displays the Sum of all line items in the Total Rent section.</t>
  </si>
  <si>
    <t>A Budget read-only calculated field that displays the Sum of all line items in the Total Rent section.</t>
  </si>
  <si>
    <t>A Forecast read-only calculated field that displays the Sum of all line items in the Total Rent section.</t>
  </si>
  <si>
    <t>A Budget read-only calculated field that displays the Sum of all line items in the Total Vacancies section.</t>
  </si>
  <si>
    <t>A Forecast read-only calculated field that displays the Sum of all line items in the Total Vacancies section.</t>
  </si>
  <si>
    <t>A Budget read-only calculated field that displays the Sum of all line items in the Total Administrative section.</t>
  </si>
  <si>
    <t>A Forecast read-only calculated field that displays the Sum of all line items in the Total Administrative section.</t>
  </si>
  <si>
    <t>A Budget read-only calculated field that displays the Sum of all line items in the Total Admin Payroll section.</t>
  </si>
  <si>
    <t>A Forecast read-only calculated field that displays the Sum of all line items in the Total Admin Payroll section.</t>
  </si>
  <si>
    <t>An Annual Audit read-only calculated field that displays the Sum of all line items in the Total Management Fee section.</t>
  </si>
  <si>
    <t>A Budget read-only calculated field that displays the Sum of all line items in the Total Management Fee section.</t>
  </si>
  <si>
    <t>A Forecast read-only calculated field that displays the Sum of all line items in the Total Management Fee section.</t>
  </si>
  <si>
    <t>Total Operating &amp; Maintenance</t>
  </si>
  <si>
    <t>A Budget read-only calculated field that displays the Sum of all line items in the Total Operating &amp; Maintenance section.</t>
  </si>
  <si>
    <t>A Forecast read-only calculated field that displays the Sum of all line items in the Total Operating &amp; Maintenance section.</t>
  </si>
  <si>
    <t>A Budget read-only calculated field that displays the Sum of all line items in the Total Maintenance Payroll section.</t>
  </si>
  <si>
    <t>A Forecast read-only calculated field that displays the Sum of all line items in the Total Maintenance Payroll section.</t>
  </si>
  <si>
    <t>A Budget read-only calculated field that displays the Sum of all line items in the Total Utilities section.</t>
  </si>
  <si>
    <t>A Forecast read-only calculated field that displays the Sum of all line items in the Total Utilities section.</t>
  </si>
  <si>
    <t>An Annual Audit read-only calculated field that displays the Sum of all line items in the Total Real Estate Taxes section.</t>
  </si>
  <si>
    <t>A Budget read-only calculated field that displays the Sum of all line items in the Total Real Estate Taxes section.</t>
  </si>
  <si>
    <t>A Forecast read-only calculated field that displays the Sum of all line items in the Total Real Estate Taxes section.</t>
  </si>
  <si>
    <t>A Budget read-only calculated field that displays the Sum of all line items in the Total Insurance section.</t>
  </si>
  <si>
    <t>A Forecast read-only calculated field that displays the Sum of all line items in the Total Insurance section.</t>
  </si>
  <si>
    <t>Actual Net Income/(Loss)</t>
  </si>
  <si>
    <t>Budget Net Income/(Loss)</t>
  </si>
  <si>
    <t>Forecast Net Income/(Loss)</t>
  </si>
  <si>
    <t>A read-only calculated field that displays the Net Operating Income - (Hard Debt Interest + Mortgage Insurance Premium + Misc. Financial Expenses) - Soft Debt Interest + Depreciation + Amortization + Partnership Fee + Other Income/(Loss).</t>
  </si>
  <si>
    <t>A Budget read-only calculated field that displays the Net Operating Income - (Hard Debt Interest + Mortgage Insurance Premium + Misc. Financial Expenses) - Soft Debt Interest + Depreciation + Amortization + Partnership Fee + Other Income/(Loss).</t>
  </si>
  <si>
    <t>A Forecast read-only calculated field that displays the Net Operating Income - (Hard Debt Interest + Mortgage Insurance Premium + Misc. Financial Expenses) - Soft Debt Interest + Depreciation + Amortization + Partnership Fee + Other Income/(Loss).</t>
  </si>
  <si>
    <t>CF After Total Debt &amp; RR</t>
  </si>
  <si>
    <t>A Forecast read-ony calculated field that displays (Net Operating Income - Total Debt Payment) - (Transfer to RR - Transfer from RR + all other adhoc items under CF After Total Debt &amp; RR section)</t>
  </si>
  <si>
    <t xml:space="preserve">No Longer on the screen </t>
  </si>
  <si>
    <t xml:space="preserve">An Annual Audit read-only calculated field that displays (Net Operating Income - Transfer to RR - Transfer from RR + any adhoc items under CF After Total Debt &amp; RR section)/Total Debt Payments </t>
  </si>
  <si>
    <t>An Annual Audit read-only calculated field that displays Total Operating Expense/Total Income.</t>
  </si>
  <si>
    <t>A Budget read-only calculated field that displays Total Operating Expense/Total Income.</t>
  </si>
  <si>
    <t>A Forecast read-only calculated field that displays Total Operating Expense/Total Income.</t>
  </si>
  <si>
    <t>An Annual Audit read-only calculated field that displays Total Management Fee/Total Income.</t>
  </si>
  <si>
    <t>A Budget read-only calculated field that displays Total Management Fee/Total Income.</t>
  </si>
  <si>
    <t>A Forecast read-only calculated field that displays Total Management Fee/Total Income.</t>
  </si>
  <si>
    <t>A read-only calculated field that displays Total Assets - Total Liabilities.&amp; Equity.</t>
  </si>
  <si>
    <t>An Annual Audit read-only calculated field that displays the Sum of all line items in the Total Other Expense section.</t>
  </si>
  <si>
    <t>An Annual Audit read-only calculated field that displays the Sum of all line items in the Total Cash Flow Adjustments section.</t>
  </si>
  <si>
    <t>A Forecast read-only calculated field that displays the Sum of all line items in the Total Cash Flow Adjustments section.</t>
  </si>
  <si>
    <t>A Budget read-only calculated field that displays the Sum of all line items in the Total Cash Flow Adjustments section.</t>
  </si>
  <si>
    <t>A Forecast read-only calculated field that displays the (Net Operating Income - Transfer to RR)/Total Hard Debt.</t>
  </si>
  <si>
    <t>An Annual Audit read-only calculated field that displays the Total Operating Expenses/Property Total Residential Units.  If Property Total Residential Units is not populated then the values will be 0.</t>
  </si>
  <si>
    <t>A Budget read-only calculated field that displays the Total Operating Expenses/Property Total Residential Units.  If Property Total Residential Units is not populated then the values will be 0.</t>
  </si>
  <si>
    <t>A Forecast read-only calculated field that displays the Total Operating Expenses/Property Total Residential Units.  If Property Total Residential Units is not populated then the values will be 0.</t>
  </si>
  <si>
    <t>Sub-CDE Total Income</t>
  </si>
  <si>
    <t>Sub-CDE Total Administrative Expenses</t>
  </si>
  <si>
    <t>This is an Annual Audit read-only calculated field that only displays for NMTC deals when the Reporting Entity has a Deal Role of Sub-CDE. It is Asset Management Fees + General and Administrative + Sub-CDE Amortization Expense.</t>
  </si>
  <si>
    <t>This is a Budget read-only calculated field that only displays for NMTC deals when the Reporting Entity has a Deal Role of Sub-CDE. It is Asset Management Fees + General and Administrative + Sub-CDE Amortization Expense.</t>
  </si>
  <si>
    <t>This is a Forecast read-only calculated field that only displays for NMTC deals when the Reporting Entity has a Deal Role of Sub-CDE. It is Asset Management Fees + General and Administrative + Sub-CDE Amortization Expense.</t>
  </si>
  <si>
    <t>Total Sub-CDE Add Back Income (Loss) From</t>
  </si>
  <si>
    <t>This is an Annual Audit read-only calculated field that only displays for NMTC deals when the Reporting Entity has a Deal Role of Sub-CDE. It is Sub-CDE Amortization Expense + QALICB Depreciation.</t>
  </si>
  <si>
    <t>This is a Budget read-only calculated field that only displays for NMTC deals when the Reporting Entity has a Deal Role of Sub-CDE. It is Sub-CDE Amortization Expense + QALICB Depreciation.</t>
  </si>
  <si>
    <t>This is a Forecast read-only calculated field that only displays for NMTC deals when the Reporting Entity has a Deal Role of Sub-CDE. It is Sub-CDE Amortization Expense + QALICB Depreciation.</t>
  </si>
  <si>
    <t>This is a Forecast read-only calculated field that only displays for NMTC deals when the Reporting Entity has a Deal Role of Sub-CDE. It is Total Income - Total Administrative Expenses + Total Add Back Income (Loss) From.</t>
  </si>
  <si>
    <t>This is a Budget read-only calculated field that only displays for NMTC deals when the Reporting Entity has a Deal Role of Sub-CDE. It is Total Income - Total Administrative Expenses + Total Add Back Income (Loss) From.</t>
  </si>
  <si>
    <t>The column labeled &lt;Year&gt; Forecast that represents that annual amount that was projected during Underwriting.</t>
  </si>
  <si>
    <t>The column labeled &lt;Year&gt; Budget that represents that projected annual amount.  These values are usually provided on an annual basis just prior to the new year.</t>
  </si>
  <si>
    <t>Edit Fund Load Details</t>
  </si>
  <si>
    <t>Ownership Admission Date</t>
  </si>
  <si>
    <t>Warehouse Capital Charge</t>
  </si>
  <si>
    <t>Total Lower Tier Equity</t>
  </si>
  <si>
    <t>Upper Tier Equity</t>
  </si>
  <si>
    <t>A read-only field that displays the Admission Date for the Fund in the finalized ownership schedule.</t>
  </si>
  <si>
    <t>Ownership Schedule</t>
  </si>
  <si>
    <t>A read-only field that displays the name of the Syndicated Fund that is the owner on the finalized ownership schedule.</t>
  </si>
  <si>
    <t>A read-only calculated field that displays the sum of the Capital Amount for all Capital Contribution records where the Exclude form Capital equals "No" and the Fund is seelcted as the Owner.</t>
  </si>
  <si>
    <t>A read-only calculated field that displays the sum of the Adjuster Applied amount for all Capital Contribution records where the Exclude form Capital equals "No" and the Fund is seelcted as the Owner.</t>
  </si>
  <si>
    <t>A field that displays the amount the Fund will change to warehouse the capital.</t>
  </si>
  <si>
    <t>A read-only calculated field that displays Capital Amount + Adjuster Applied Amount + Warehouse Capital Charge.</t>
  </si>
  <si>
    <t>Load Percentage</t>
  </si>
  <si>
    <t>Load Component Name</t>
  </si>
  <si>
    <t>A read-only calcuated field that displays (Total Lower Tier Equity / (100 - Total Load Percentage)) x Load Percentage.</t>
  </si>
  <si>
    <t>Total Load Percentage</t>
  </si>
  <si>
    <t>Total Load Amount</t>
  </si>
  <si>
    <t>A read-only calcuated field that displays the sum of all Load Percentages.</t>
  </si>
  <si>
    <t>Load Amount</t>
  </si>
  <si>
    <t>Entity Name</t>
  </si>
  <si>
    <t>Active Deal Entity</t>
  </si>
  <si>
    <t>The name of the legal entity.</t>
  </si>
  <si>
    <t>Deal Role</t>
  </si>
  <si>
    <t>Edit Entity</t>
  </si>
  <si>
    <t>A system picklist that identifies the role assigned to the entity for the specific deal.</t>
  </si>
  <si>
    <t>General Partner
Investment Fund
Limited Partner
Managing Member
Master Tenant
Partnership
QALICB
Sub-CDE
Lender
Guarantor
Loan Services
Syndicated Fund
Investment Limited Partner
Special Limited Partner
Leveraged Lender
Investor Member
Non-Member Manager
Sole Member
Investor
Incentive Manger
Landlord
Sponsor</t>
  </si>
  <si>
    <t>Edit Entity OPA Reporting Requirements</t>
  </si>
  <si>
    <t>Annual Financials Required?</t>
  </si>
  <si>
    <t>Annual Financials # Days Due After Period</t>
  </si>
  <si>
    <t>Annual Financials Waiver</t>
  </si>
  <si>
    <t>Fiscal Year End Month</t>
  </si>
  <si>
    <t>Operating Budgets Required?</t>
  </si>
  <si>
    <t>Operating Budgets # Days Due Before Period</t>
  </si>
  <si>
    <t>Operating Budgets Penalty Rate</t>
  </si>
  <si>
    <t>Operating Budgets Waiver</t>
  </si>
  <si>
    <t>Tax Returns Required?</t>
  </si>
  <si>
    <t>Tax Returns # Days Due After Period</t>
  </si>
  <si>
    <t>Tax Returns Penalty Rate</t>
  </si>
  <si>
    <t>Tax Returns Waiver</t>
  </si>
  <si>
    <t>Financial Size Category</t>
  </si>
  <si>
    <t>Extended Coverage for GC, Architect &amp; Engineer</t>
  </si>
  <si>
    <t>Additional Insured Requirements</t>
  </si>
  <si>
    <t>Annual Financials Version Required - Final</t>
  </si>
  <si>
    <t>Annual Financials Version Required - Draft</t>
  </si>
  <si>
    <t>Operating Budget Version Required - Final</t>
  </si>
  <si>
    <t>Operating Budget Version Required - Draft</t>
  </si>
  <si>
    <t>Annual Financials Version Required - Amended</t>
  </si>
  <si>
    <t>Annual Financials Version Required - NA</t>
  </si>
  <si>
    <t>Periodic Financials Required?</t>
  </si>
  <si>
    <t>Sub-CDE Certification Required?</t>
  </si>
  <si>
    <t>QALICB Certification Required?</t>
  </si>
  <si>
    <t>Sub-All Test Required?</t>
  </si>
  <si>
    <t>Substanially-All Test Periodicy</t>
  </si>
  <si>
    <t>Substanially-All Test # Days Due After Period</t>
  </si>
  <si>
    <t>Sub-All Method</t>
  </si>
  <si>
    <t>First As Of Date</t>
  </si>
  <si>
    <t>Sub-All Reporting Form</t>
  </si>
  <si>
    <t xml:space="preserve">Redemption Test Required?                          </t>
  </si>
  <si>
    <t>Redemption Tests Periodicity</t>
  </si>
  <si>
    <t>Redemption Tests # Days Due After Period</t>
  </si>
  <si>
    <t>Redemption Reporting Form</t>
  </si>
  <si>
    <t>Sub-CDE Certification Periodicy</t>
  </si>
  <si>
    <t>Sub-CDE Certification # Days After Period</t>
  </si>
  <si>
    <t>Sub-CDE Certification Form</t>
  </si>
  <si>
    <t>QALICB Certification Form</t>
  </si>
  <si>
    <t>POB Required?</t>
  </si>
  <si>
    <t>Affordability Percentage</t>
  </si>
  <si>
    <t>LIC Accountability Required?</t>
  </si>
  <si>
    <t>LIC Accountability Periodicity</t>
  </si>
  <si>
    <t>LIC Accountability # Days Due After Period</t>
  </si>
  <si>
    <t>LIC Accountability Reporting Form</t>
  </si>
  <si>
    <t>QALICB Compliance Periodicity</t>
  </si>
  <si>
    <t>QALICB Compliance # Days Due After Period</t>
  </si>
  <si>
    <t>Housing?</t>
  </si>
  <si>
    <t>QALICB Questionnaire Required?</t>
  </si>
  <si>
    <t>QALICB Questionnaire Periodicity</t>
  </si>
  <si>
    <t>QALICB Questionnaire # Days Due After Period</t>
  </si>
  <si>
    <t>QALICB Questionnaire Form</t>
  </si>
  <si>
    <t>Periodic Financials Periodicity</t>
  </si>
  <si>
    <t>Periodic Financials # Days Due After Period</t>
  </si>
  <si>
    <t>Periodic Financials Penalty Rate</t>
  </si>
  <si>
    <t>Periodic Financials Waiver</t>
  </si>
  <si>
    <t>January
February
March
April
May
June
July
August
September
October
November
December</t>
  </si>
  <si>
    <t>1 Year
2 Years
3 Years
4 Years
5 Years
N/A</t>
  </si>
  <si>
    <t>Direct Tracing
Safe Harbor</t>
  </si>
  <si>
    <t>Annually
Semi-Annually
Other</t>
  </si>
  <si>
    <t>Annually
Semi-Annually</t>
  </si>
  <si>
    <t>Quarterly
Semi-Annually
Annually</t>
  </si>
  <si>
    <t>Monthly
Quarterly
Semi-Annually
Annually</t>
  </si>
  <si>
    <t>The name of the entity associated to the partnership agreement.</t>
  </si>
  <si>
    <t>The dollar amount that the Reporting Entity will be penalized if the Annual Financial is not received by the due date.</t>
  </si>
  <si>
    <t>A system picklist that identifies the month that is the last month of the Reporting Entity's fiscal year.</t>
  </si>
  <si>
    <t>A checkbox that identifies if Annual Financials are required for the Reporting Entity.</t>
  </si>
  <si>
    <t>A checkbox that identifies if Operating Budgets are required for the Reporting Entity.</t>
  </si>
  <si>
    <t>A checkbox that identifies if Tax Returns are required for the Reporting Entity.</t>
  </si>
  <si>
    <t>The dollar amount that the Reporting Entity will be penalized if the Operating Budget is not received by the due date.</t>
  </si>
  <si>
    <t>The number of days after the period that the Annual Financial is due from the Reporting Entity.</t>
  </si>
  <si>
    <t>The number of days before the period that the Operating Budget is due from the Reporting Entity.</t>
  </si>
  <si>
    <t>A non-system picklist that identifies the insurer's financial strength.</t>
  </si>
  <si>
    <t>A system picklist that identifies the number of years that there may be extended coverage for ther insurance policies.</t>
  </si>
  <si>
    <t>A comments textbox for any additonal requirements for the insured.</t>
  </si>
  <si>
    <t>A checkbox that identifies whether a final version of the Annual Financial is required for the Reporting Entity.</t>
  </si>
  <si>
    <t>A checkbox that identifies whether a draft version of the Annual Financial is required for the Reporting Entity.</t>
  </si>
  <si>
    <t>A checkbox that identifies whether a amended version of the Annual Financial is required for the Reporting Entity.</t>
  </si>
  <si>
    <t>A non-system picklist that identifies the type of annual financial that is required.</t>
  </si>
  <si>
    <t>A non-system picklist that identifies the type of annual financial that is required for the Reporting Entity.</t>
  </si>
  <si>
    <t>A checkbox that identifies whether a final version of the Operating Budget is required for the Reporting Entity.</t>
  </si>
  <si>
    <t>A checkbox that identifies whether a draft version of the Operating Budget is required for the Reporting Entity.</t>
  </si>
  <si>
    <t>A checkbox that identifies whether no version of the Annual Financial is required for the Reporting Entity.</t>
  </si>
  <si>
    <t>A checkbox that identifies if Periodic Financials are required for the Reporting Entity.</t>
  </si>
  <si>
    <t>A system picklist that identifies the method for the compliance testing that is due from the Reporting Entity when they have the role of Sub-CDE.</t>
  </si>
  <si>
    <t>The number of days after the period that the substantially-all test is due from the Reporting Entity when they have the role of Sub-CDE.</t>
  </si>
  <si>
    <t>The date that the first substantially-all test is due from the reporting entity.</t>
  </si>
  <si>
    <t>A comments textbox for any additional information regarding the substantially-all test.</t>
  </si>
  <si>
    <t>A system picklist that identifies the periodicity that the redemption tests are required for the Reporting Entity when the have a role of Sub-CDE.</t>
  </si>
  <si>
    <t>The number of days after the period that the redemption test is due from the Reporting Entity when they have the role of Sub-CDE.</t>
  </si>
  <si>
    <t>A comments textbox for any additional information regarding the redemption test.</t>
  </si>
  <si>
    <t>The number of days after the period that the certification is due from the Reporting Entity when they have the role of Sub-CDE.</t>
  </si>
  <si>
    <t>A comments textbox for any additional information regarding the low-income accountability form.</t>
  </si>
  <si>
    <t>The number of days after the period that certification is due from the Reporting Entity when they have the role of QALICB.</t>
  </si>
  <si>
    <t>A checkbox that identifies whether POB (portion of business) is required by the Reporting Entity when they have a role of QALICB.</t>
  </si>
  <si>
    <t>A checkbox that identifies if a QALICB Questionnaire are required for the Reporting Entity when they have a role of QALICB.</t>
  </si>
  <si>
    <t>The number of days after the period that questionnaire is due from the Reporting Entity when they have the role of QALICB.</t>
  </si>
  <si>
    <t>A comments textbox for any additional information regarding the QALICB certification.</t>
  </si>
  <si>
    <t>A system picklist that identifies the periodicity that Periodic Financials are required for the Reporting Entity.</t>
  </si>
  <si>
    <t>The number of days after the period that periodic financials are due from the Reporting Entity.</t>
  </si>
  <si>
    <t>The dollar amount that the Reporting Entity will be penalized if the Periodic Financials are not received by the due date.</t>
  </si>
  <si>
    <t>The dollar amount that the Reporting Entity will be penalized if the Tax Return is not received by the due date.</t>
  </si>
  <si>
    <t>OPA Sub-All %</t>
  </si>
  <si>
    <t>The percentage of QEI proceeds that are invested in QLICIs.</t>
  </si>
  <si>
    <t>Entity OPA</t>
  </si>
  <si>
    <t># Days Due After Period</t>
  </si>
  <si>
    <t>Annual Financials Number Of Days Due After Period</t>
  </si>
  <si>
    <t>Annual Financials Penalty</t>
  </si>
  <si>
    <t>Inspections - Tax Credit</t>
  </si>
  <si>
    <t>Inspections - MOR</t>
  </si>
  <si>
    <t>Inspections - Workout</t>
  </si>
  <si>
    <t>Inspections -  Asset Review</t>
  </si>
  <si>
    <t>Inspections Waiver</t>
  </si>
  <si>
    <t>Occupancy - Stabilization Required?</t>
  </si>
  <si>
    <t>Occupancy - Stabilization Periodicity</t>
  </si>
  <si>
    <t>Occupancy - Stabilization # Days Due After Period</t>
  </si>
  <si>
    <t>Occupancy - Stabilization Penalty</t>
  </si>
  <si>
    <t>Occupancy - Stabilization Waiver</t>
  </si>
  <si>
    <t>Occupancy - Asset Management Required?</t>
  </si>
  <si>
    <t>Occupancy - Asset Management Periodicity</t>
  </si>
  <si>
    <t>Occupancy - Asset Management # Days Due After Period</t>
  </si>
  <si>
    <t>Occupancy - Asset Management Penalty</t>
  </si>
  <si>
    <t>Occupancy - Asset Management Waiver</t>
  </si>
  <si>
    <t>Operating Budgets Penalty</t>
  </si>
  <si>
    <t>Periodic Financials - Stabilization Required?</t>
  </si>
  <si>
    <t>Periodic Financials- Stabilization Periodicity</t>
  </si>
  <si>
    <t>Periodic Financials- Stabilization # Days Due After Period</t>
  </si>
  <si>
    <t>Periodic Financials - Stabilization Penalty</t>
  </si>
  <si>
    <t>Periodic Financials- Stabilization Waiver</t>
  </si>
  <si>
    <t>Periodic Financials - Asset Management Required?</t>
  </si>
  <si>
    <t>Periodic Financials - Asset Management Periodicity</t>
  </si>
  <si>
    <t>Periodic Financials  - Asset Management # Days Due After Period</t>
  </si>
  <si>
    <t>Periodic Financials  - Asset Management Penalty</t>
  </si>
  <si>
    <t>Periodic Financials  - Asset Management Waiver</t>
  </si>
  <si>
    <t>Property Taxes # Days Due After Period</t>
  </si>
  <si>
    <t>Property Taxes Waiver</t>
  </si>
  <si>
    <t>Reserves - Operating</t>
  </si>
  <si>
    <t>Reserves - Replacement</t>
  </si>
  <si>
    <t>Reserves - Other</t>
  </si>
  <si>
    <t>Reserves Waiver</t>
  </si>
  <si>
    <t>Tax Returns Penalty</t>
  </si>
  <si>
    <t xml:space="preserve"> Tax Returns Waiver</t>
  </si>
  <si>
    <t>Occupancy Reports - Stabilization Residential Occupancy % Goal</t>
  </si>
  <si>
    <t>Occupancy Reports - Asset Management Residential Occupancy % Goal</t>
  </si>
  <si>
    <t>OperatingBudgets # Days Due Before Period</t>
  </si>
  <si>
    <t>Management Fees Deferred Required</t>
  </si>
  <si>
    <t>Overall OPA Notes</t>
  </si>
  <si>
    <t>A.M. Best Rating</t>
  </si>
  <si>
    <t>Net Worth</t>
  </si>
  <si>
    <t>OPA DSCR</t>
  </si>
  <si>
    <t>Upward OPA Limit</t>
  </si>
  <si>
    <t>Affiliate Financials Summary Reports - General Partner Required</t>
  </si>
  <si>
    <t>Affiliate Financials Summary Reports - General Partner Waiver</t>
  </si>
  <si>
    <t>Affiliate Financials Summary Reports - General Partner # days Due After Period</t>
  </si>
  <si>
    <t>Affiliate Financials Summary Reports - General Partner Type of Statement</t>
  </si>
  <si>
    <t>Affiliate Financials Summary Reports - Guarantor Required</t>
  </si>
  <si>
    <t>Affiliate Financials Summary Reports - Guarantor Waiver</t>
  </si>
  <si>
    <t>Affiliate Financials Summary Reports - Guarantor Type of Statement</t>
  </si>
  <si>
    <t>Annual Financial Type  Required</t>
  </si>
  <si>
    <t>Lease Up Required?</t>
  </si>
  <si>
    <t>Lease Up Waiver</t>
  </si>
  <si>
    <t>Affiliate Financials Summary Reports - Guarantor # Days Due After Period</t>
  </si>
  <si>
    <t>Lease Up # Days Due After Period</t>
  </si>
  <si>
    <t>Lease Up Report Type</t>
  </si>
  <si>
    <t>QSR Required?</t>
  </si>
  <si>
    <t>QSR Waiver</t>
  </si>
  <si>
    <t>QSR # Days Due After Period</t>
  </si>
  <si>
    <t>OPA Developer Fee Required Pay Off Date</t>
  </si>
  <si>
    <t>Actual Developer Fee Pay Off Date</t>
  </si>
  <si>
    <t>Annual Financials Is Required?</t>
  </si>
  <si>
    <t>A checkbox that identifies if Annual Financials are required for the Deal.</t>
  </si>
  <si>
    <t>The number of days after the period that the Annual Financial is due for the Deal.</t>
  </si>
  <si>
    <t>Annual Financials Penalty Rate</t>
  </si>
  <si>
    <t>The dollar amount that the Partnership will be penalized if the Annual Financial is not received by the due date.</t>
  </si>
  <si>
    <t>A checkbox that identifies whether a final version of the Annual Financial is required.</t>
  </si>
  <si>
    <t>A checkbox that identifies whether a draft version of the Annual Financial is required.</t>
  </si>
  <si>
    <t>A checkbox that identifies whether no version of the Annual Financial is required.</t>
  </si>
  <si>
    <t>Annual Financials Type Required</t>
  </si>
  <si>
    <t>A checkbox that identifies whether a final version of the Operating Budget is required.</t>
  </si>
  <si>
    <t>A checkbox that identifies whether a draft version of the Operating Budget is required.</t>
  </si>
  <si>
    <t>A checkbox that identifies if Operating Budgets are required.</t>
  </si>
  <si>
    <t>The dollar amount that will be penalized if the Operating Budget is not received by the due date.</t>
  </si>
  <si>
    <t>The number of days before the period that the Operating Budget is due.</t>
  </si>
  <si>
    <t>A checkbox that identifies if Periodic Financials are required while the deal is in Asset Management.</t>
  </si>
  <si>
    <t>A system picklist that identifies the periodicity that Periodic Financials are required while the deal is in Asset Management.</t>
  </si>
  <si>
    <t>The number of days after the period that periodic financials are due while the deal is in Asset Management.</t>
  </si>
  <si>
    <t>The dollar amount that the Reporting Entity will be penalized if the Periodic Financials are not received by the due date while the deal is in Asset Management.</t>
  </si>
  <si>
    <t>Inspections Required?</t>
  </si>
  <si>
    <t>A checkbox that identifies if Inspections are required for the deal.</t>
  </si>
  <si>
    <t>A checkbox that identifies whether tax credit inspections are required for the deal.</t>
  </si>
  <si>
    <t>A checkbox that identifies whether MOR (Management and Occupancy Review) inspections are required for the deal.</t>
  </si>
  <si>
    <t>A checkbox that identifies whether Workout inspections are required for the deal.</t>
  </si>
  <si>
    <t>A checkbox that identifies whether Asset Review inspections are required for the deal.</t>
  </si>
  <si>
    <t>A system picklist that identifies the month that is the last month of the Deal's fiscal year.</t>
  </si>
  <si>
    <t>A checkbox that identifies if Occupancy reports are required while the deal is in Asset Management.</t>
  </si>
  <si>
    <t>A system picklist that identifies the periodicity that Occupancy reports are required while the deal is in Asset Management.</t>
  </si>
  <si>
    <t>The number of days after the period that Occupancy reports are due while the deal is in Asset Management.</t>
  </si>
  <si>
    <t>The dollar amount that the Reporting Entity will be penalized if the Occupancy reports are not received by the due date while the deal is in Asset Management.</t>
  </si>
  <si>
    <t>A checkbox that identifies if Property Taxes are required for the deal.</t>
  </si>
  <si>
    <t>The number of days after the period that property taxes are due for the deal.</t>
  </si>
  <si>
    <t>The number of days after the period that tax returns are due for the deal.</t>
  </si>
  <si>
    <t>A checkbox that identifies if Reserves are required for the deal.</t>
  </si>
  <si>
    <t>A checkbox that identifies if Tax Returns are required for the deal.</t>
  </si>
  <si>
    <t>A checkbox that identifies if Operating Reserves are required for the deal.</t>
  </si>
  <si>
    <t>A checkbox that identifies if Replacement Reserves are required for the deal.</t>
  </si>
  <si>
    <t>A checkbox that identifies if Other Reserves are required for the deal.</t>
  </si>
  <si>
    <t>Reserves Required?</t>
  </si>
  <si>
    <t>Property Taxes Required?</t>
  </si>
  <si>
    <t>The desired percentage of residential units that are occupied while the deal is in Asset Management.</t>
  </si>
  <si>
    <t>A system picklist that identifies the number of years from the placed in service date where the deal only requires internal inspections.</t>
  </si>
  <si>
    <t>0
1
2
3
4
5
99</t>
  </si>
  <si>
    <t>A non-system picklist that identifies how often inspections are required to occur.</t>
  </si>
  <si>
    <t>The net worth of the Guarantor on the deal.</t>
  </si>
  <si>
    <t>The liquidity of the Guarantor on the deal.</t>
  </si>
  <si>
    <t>The projected DSCR (Debt Service Coverage Ratio) for the deal.</t>
  </si>
  <si>
    <t>The maximum percentage that the adjuster can increase.</t>
  </si>
  <si>
    <t>A checkbox that identifies whether a General Partner Financial report is required.</t>
  </si>
  <si>
    <t>The number of days after the period that the GP Financial reports are due for the deal.</t>
  </si>
  <si>
    <t>A non-system picklist that identifies the type of GP financial report that is required.</t>
  </si>
  <si>
    <t>A checkbox that identifies whether a Guarantor Financial report is required.</t>
  </si>
  <si>
    <t>The number of days after the period that the Guarantor Financial reports are due for the deal.</t>
  </si>
  <si>
    <t>A non-system picklist that identifies the type of Guarantor financial report that is required.</t>
  </si>
  <si>
    <t>A checkbox that identifies whether Lease Up reports are required.</t>
  </si>
  <si>
    <t>The number of days after the period that the Lease Up reports are due for the deal.</t>
  </si>
  <si>
    <t>A system picklist that identifies the type of Lease Up reports that is required.</t>
  </si>
  <si>
    <t>Lease Up Template
Rent Roll</t>
  </si>
  <si>
    <t>A checkbox that identifies whether a QSR (Quarterly Status Report) is required.</t>
  </si>
  <si>
    <t>The number of days after the period that the QSRs are due for the deal.</t>
  </si>
  <si>
    <t>The projected date that the Developer Fee is required to be paid off.</t>
  </si>
  <si>
    <t>The actual date that the Developer Fee is paid off.</t>
  </si>
  <si>
    <t xml:space="preserve">A non-system picklist that indicates why the Annual Financials are being waived. </t>
  </si>
  <si>
    <t xml:space="preserve">A non-system picklist that indicates why the Operating Budgets are being waived. </t>
  </si>
  <si>
    <t xml:space="preserve">A non-system picklist that indicates why the Tax Returns are being waived. </t>
  </si>
  <si>
    <t xml:space="preserve">A non-system picklist that indicates why the Periodic Financials are being waived. </t>
  </si>
  <si>
    <t xml:space="preserve">A non-system picklist that indicates why the Property Taxes are being waived. </t>
  </si>
  <si>
    <t xml:space="preserve">A non-system picklist that indicates why the Reserves are being waived. </t>
  </si>
  <si>
    <t xml:space="preserve">A non-system picklist that indicates why the Guarantor Financials reports are being waived. </t>
  </si>
  <si>
    <t xml:space="preserve">A non-system picklist that indicates why the Lease Up reports are being waived. </t>
  </si>
  <si>
    <t xml:space="preserve">A non-system picklist that indicates why the QSR reports are being waived. </t>
  </si>
  <si>
    <t>Edit OPA Insurance Requirement</t>
  </si>
  <si>
    <t>Insurance Type</t>
  </si>
  <si>
    <t>Responsible Entity</t>
  </si>
  <si>
    <t>Waiver</t>
  </si>
  <si>
    <t>A system picklist that identifies the type of insurance policy that is required for the Reporting Entity.</t>
  </si>
  <si>
    <t>A system picklist that identifies the entity role that is responsible for the insurance policy.</t>
  </si>
  <si>
    <t>Architect
Construction Manager
Engineer
General Contractor
Investment Fund
Master Landlord
Master Tenant
Partnership
Property Manager
QALICB
Sub-CDE</t>
  </si>
  <si>
    <t>A system picklist that identifies the entity role that is responsible for the insurance policy for the Reporting Entity.</t>
  </si>
  <si>
    <t>A non-system picklist that identifies why the insurance poiicy will be waived.</t>
  </si>
  <si>
    <t>A checkbox that indicates whether or not there is housing in the deal.</t>
  </si>
  <si>
    <t>The percentage of affordable units financed by the allocation.</t>
  </si>
  <si>
    <t>A checkbox that indicates whether the insurance is required during the construction of the Deal.</t>
  </si>
  <si>
    <t>Required - Construction</t>
  </si>
  <si>
    <t>Required - Post - Construction</t>
  </si>
  <si>
    <t>Per Occurrence Limit</t>
  </si>
  <si>
    <t>The maximum amount the insurer will pay for all claims resultsing from a single occurrence.</t>
  </si>
  <si>
    <t>The maximum amount that will be paid by the insurance policy.</t>
  </si>
  <si>
    <t>Aggregate Limit</t>
  </si>
  <si>
    <t>The amount that needs to be paid on a claim before the insurance coverage will kick in.</t>
  </si>
  <si>
    <t>Edit Additional Annual Report/Edit Additonal One-Time Report</t>
  </si>
  <si>
    <t>Additional One-Time Report</t>
  </si>
  <si>
    <t>Additional Annual Report Time Frame</t>
  </si>
  <si>
    <t>Additional Annusl Report # Days Due (Before) / After Period</t>
  </si>
  <si>
    <t xml:space="preserve">Additional Annual Report </t>
  </si>
  <si>
    <t>Report Version</t>
  </si>
  <si>
    <t>A checkbox that indicates whether the Additional Annual or Additional One-Time report is required.</t>
  </si>
  <si>
    <t>A non-system picklist that identifies the type of waiver that may apply to the report.</t>
  </si>
  <si>
    <t>The amount that may be due if then report is not received on time.</t>
  </si>
  <si>
    <t xml:space="preserve">A radio button field that indicates whether the # of Days Due (Before)/After is based upon the first day of the year or the last day of the year. </t>
  </si>
  <si>
    <t>The number of days that the report is due before or after the start or end of year.  If the number should be before the start or end of year then a negative number needs to be populated.</t>
  </si>
  <si>
    <t>Additional Annual Report # Days Due (Before) / After Period</t>
  </si>
  <si>
    <t>A system picklist that indicates the type of additional annual report that is required.</t>
  </si>
  <si>
    <t>A non-system picklist that indicates the type of additional one-time report that is required.</t>
  </si>
  <si>
    <t>Accountant Workpapers
Cap Ex Budget
CIIS Audit
CIIS ILR Component Audit Letter
Component Audit Letter
LIHTC AOC</t>
  </si>
  <si>
    <t>Stage</t>
  </si>
  <si>
    <t>Lost Tax Credit Price</t>
  </si>
  <si>
    <t>Lost To</t>
  </si>
  <si>
    <t xml:space="preserve">The Stage that the deal is in based upon the action taken. </t>
  </si>
  <si>
    <t>A system picklist identifying why the deal is being deactivated.</t>
  </si>
  <si>
    <t>Dead
Lost
Declined - Developer
Declined - No Tax Credits
Declined - Internal
Deed in Lieu
Disposed
Early Exit
Recapture
Repurchase
Foreclosure During Compliance
Foreclosure Post Compliance</t>
  </si>
  <si>
    <t>The price per tax credit that was offered when the Deal was lost.  This field only displays when deactivating a deal when the Reason selected is "Lost".</t>
  </si>
  <si>
    <t>The name of the entity that the deal was lost to. This field only displays when deactivating a deal when the Reason selected is "Lost".</t>
  </si>
  <si>
    <t>Edit OPA Adjuster</t>
  </si>
  <si>
    <t>Adjuster Type</t>
  </si>
  <si>
    <t>Adjuster Basis</t>
  </si>
  <si>
    <t>Upward PPC</t>
  </si>
  <si>
    <t>Upward Discount</t>
  </si>
  <si>
    <t>Downward PPC</t>
  </si>
  <si>
    <t>Downward Discount</t>
  </si>
  <si>
    <t>A system picklist that identifies the type of adjuster.</t>
  </si>
  <si>
    <t>PPC 
Discount</t>
  </si>
  <si>
    <t>A system picklist that identifies how the adjuster is calculated.</t>
  </si>
  <si>
    <t>The highest price per credit amount that can be applied as an adjuster.</t>
  </si>
  <si>
    <t>The lowest price per credit amount that can be applied as an adjuster.</t>
  </si>
  <si>
    <t>The highest percent that can be applied as an adjuster.</t>
  </si>
  <si>
    <t>The lowest percent that can be applied as an adjuster.</t>
  </si>
  <si>
    <t>From</t>
  </si>
  <si>
    <t>To</t>
  </si>
  <si>
    <t>Equity Type</t>
  </si>
  <si>
    <t>Edit OPA Commitment</t>
  </si>
  <si>
    <t>A comment textbox that indicates the conditon that needs to be met for the commitment to be paid.</t>
  </si>
  <si>
    <t>The projected amount of the equity installment.</t>
  </si>
  <si>
    <t>The projected date of the equity installment.</t>
  </si>
  <si>
    <t>A system picklist that identifies the number of the equity installment.</t>
  </si>
  <si>
    <t>A system picklist that identifies the type of equity installment.</t>
  </si>
  <si>
    <t>Original
Amended</t>
  </si>
  <si>
    <t>Edit Other Equity Transaction</t>
  </si>
  <si>
    <t xml:space="preserve">Main </t>
  </si>
  <si>
    <t>A system picklist that identifies the number of the equity draw.</t>
  </si>
  <si>
    <t>The date that the installment will be funded.</t>
  </si>
  <si>
    <t>The amount of the capital amount.</t>
  </si>
  <si>
    <t>The amount of the adjuster that was applied to the capital amount.</t>
  </si>
  <si>
    <t>The date the Ownership Schedule started.</t>
  </si>
  <si>
    <t>The date the Ownership Schedule ended.</t>
  </si>
  <si>
    <t>Finalized
Proposed
Prior</t>
  </si>
  <si>
    <t>Policy Group</t>
  </si>
  <si>
    <t>Response</t>
  </si>
  <si>
    <t>Required for Pre Dev Equity</t>
  </si>
  <si>
    <t>Originations</t>
  </si>
  <si>
    <t>A comments textbox that identifies the reason the guideline does not need to be met for this deal.</t>
  </si>
  <si>
    <t xml:space="preserve">A system picklist that identifies whether the policy item is required for pre-development equity to be credited to the deal. </t>
  </si>
  <si>
    <t>Beginning Date</t>
  </si>
  <si>
    <t>Ending Date</t>
  </si>
  <si>
    <t>Exercise Date</t>
  </si>
  <si>
    <t>The date the option is first available.</t>
  </si>
  <si>
    <t>The last date the option is available.</t>
  </si>
  <si>
    <t>The projected date the tax credits will be optioned.</t>
  </si>
  <si>
    <t>The date the To entity will purchase the tax credits.</t>
  </si>
  <si>
    <t>The actual amount that the tax credits are purchased for.</t>
  </si>
  <si>
    <t>The projected agreed upon amount that the tax credits will be purchased for.</t>
  </si>
  <si>
    <t>Edit QEI</t>
  </si>
  <si>
    <t>The net equity amount of the QEI.</t>
  </si>
  <si>
    <t>The projected date the QEI was funded.</t>
  </si>
  <si>
    <t>The unique identifier assigned to the QEI.</t>
  </si>
  <si>
    <t>A checkbox that indicates whether there are state tax credits for this QEI.</t>
  </si>
  <si>
    <t>The actual date the QEI (Qualified Equity Investment) was funded.</t>
  </si>
  <si>
    <t>The projected investment amount of the allocation award given to the CDE. The State tax credits availble are based on this amount.</t>
  </si>
  <si>
    <t>Edit QLICI Equity</t>
  </si>
  <si>
    <t>The actual amount of the equity allocated to the qualified low income community.</t>
  </si>
  <si>
    <t>The projected amount of the equity allocated to the qualified low income community.</t>
  </si>
  <si>
    <t>The actual date the equity was allocated.</t>
  </si>
  <si>
    <t>The projected date the equity was allocated.</t>
  </si>
  <si>
    <t>CIIS</t>
  </si>
  <si>
    <t>Originator Trx ID</t>
  </si>
  <si>
    <t>Transaction Type</t>
  </si>
  <si>
    <t>Refinancing</t>
  </si>
  <si>
    <t>Construction or Permanent</t>
  </si>
  <si>
    <t>Advance Purchase Commitment</t>
  </si>
  <si>
    <t>Seller Organization</t>
  </si>
  <si>
    <t>Acquisition or Rehab</t>
  </si>
  <si>
    <t>Rehab Amount</t>
  </si>
  <si>
    <t>Take-out or Acquisition Financing</t>
  </si>
  <si>
    <t>Equity Injection Amount</t>
  </si>
  <si>
    <t>Equity-Equivalent T&amp;Cs</t>
  </si>
  <si>
    <t>Comparable Interest Rate at Origination</t>
  </si>
  <si>
    <t>Below Market Interest Rate?</t>
  </si>
  <si>
    <t>Below Market Interest Rates Or Flexible Terms Required Under Allocation Agreement?</t>
  </si>
  <si>
    <t>What Is Interest Rate Comparable?</t>
  </si>
  <si>
    <t>Interest Rate Comparable Other</t>
  </si>
  <si>
    <t>Longer Than Standard Periods Of Interest Only Payments</t>
  </si>
  <si>
    <t>Longer Than Standard Amortization Period</t>
  </si>
  <si>
    <t>Standard Amortization Period</t>
  </si>
  <si>
    <t>What Is Standard Amortization Period Comparable?</t>
  </si>
  <si>
    <t>Standard Amortization Period Comparable Other</t>
  </si>
  <si>
    <t>Lower Than Standard Origination Fees?</t>
  </si>
  <si>
    <t>Standard Origination Fees</t>
  </si>
  <si>
    <t>Traditional Form Of Collateral</t>
  </si>
  <si>
    <t>Nontraditional Forms Of Collateral?</t>
  </si>
  <si>
    <t>Traditional Form Of Collateral Comparable Other</t>
  </si>
  <si>
    <t xml:space="preserve"> QLICI Level</t>
  </si>
  <si>
    <t>Actual Rate Of Return At Reporting Pd End</t>
  </si>
  <si>
    <t>Projected Residual Value Of QLICI That May Be Obtained By The QALICB (opt)</t>
  </si>
  <si>
    <t>Dollar Amount Used to Finance Non Real Estate Activities</t>
  </si>
  <si>
    <t>Projected Residual Value Of QLICI That May Be Obtained By The QALICB</t>
  </si>
  <si>
    <t>A unique tracking number assigned to each financial note.</t>
  </si>
  <si>
    <t>TERM
EQTYINV
LOC
DEBTEQTY
OTHER</t>
  </si>
  <si>
    <t>NEWORIGINATION
REFINANCEALOC
REFINANCEUNAFF</t>
  </si>
  <si>
    <t>A system picklist that identifieds the primary purpose of the financial note.</t>
  </si>
  <si>
    <t>BUSINESS
MICRO
RECOCOM
RECOMULTI
RECOSINGLE
RERHCOM
RERHMULTI
RERHSINGLE
OTHER</t>
  </si>
  <si>
    <t>CONSTRUCTION
PERMANENT
BOTH</t>
  </si>
  <si>
    <t>A non-system picklist that identifies whether the investment is an advance purchase commitment.</t>
  </si>
  <si>
    <t>The name of the seller organization.</t>
  </si>
  <si>
    <t>A system picklist that identifies whether the investment includes financing for the acquisiton of the property.</t>
  </si>
  <si>
    <t>A system picklist that identifies whether the investment is for take-out or acquisition financing.</t>
  </si>
  <si>
    <t>TAKEOUT
ACQUISITION</t>
  </si>
  <si>
    <t>ACQUISITIONREHAB
REHABILITATION</t>
  </si>
  <si>
    <t>The portion of the investment amount that was used for rehabilitation.</t>
  </si>
  <si>
    <t>The amount of the borrower's own assets invested in the business.</t>
  </si>
  <si>
    <t>YES
NO</t>
  </si>
  <si>
    <t>A system picklist that identifies whether the financial note has equity-equivalent terms and conditions.</t>
  </si>
  <si>
    <t>The comparable market interest at origination that the Allocatee used to determine that the financials note had a below market interest rate.</t>
  </si>
  <si>
    <t>YES
NO
NA</t>
  </si>
  <si>
    <t>NONNMTC
PARENT
BANKS
OTHER</t>
  </si>
  <si>
    <t>A system picklist that identifies the interest rate comparable at the end of the reporting period.</t>
  </si>
  <si>
    <t>The benchmark period in months that the Allocatee used to determine that the financial note has a longer than standard period of interest only payments.</t>
  </si>
  <si>
    <t>The benchmark period in months that the Allocatee used to determine that the financial note has a longer than standard amortization period.</t>
  </si>
  <si>
    <t>A system picklist that identifies the standard amortization period comparable.</t>
  </si>
  <si>
    <t>Further explanation of what the standard amortization period is comparable to.</t>
  </si>
  <si>
    <t>A system picklist that identifies whether the project has lower than standard origination fees.</t>
  </si>
  <si>
    <t>A system picklist that identifies whether the financial note has a nontraditional form of collateral.</t>
  </si>
  <si>
    <t>A system picklist that identifies the comparable market form of collateral that the Allocatee used as a benchmark.</t>
  </si>
  <si>
    <t>RE
REOTHER
VEH
EQUIP
INVENTORY
REC
HOMEQTY
OTHER
NONE</t>
  </si>
  <si>
    <t>A system picklist that identifies the traditional form of collateral comparable.</t>
  </si>
  <si>
    <t>Further explanation of what traditional form of collateral is comparable.</t>
  </si>
  <si>
    <t>ORIG
REINVEST
ORIGREIN</t>
  </si>
  <si>
    <t>A system picklist that identiifes whether the financial note was funded with original QEI Funds, a reinvestment of repaid QLICI(s), or both.</t>
  </si>
  <si>
    <t>The Investor's internal rate of return at the end of the reporting period.</t>
  </si>
  <si>
    <t xml:space="preserve">Projected Residual Value Of QLICI That May Be Obtained By The QALICB </t>
  </si>
  <si>
    <t>A system picklist that identifies that there is no value for the amount of any equity or debt investment which may be acquired by the QALICB as the result of a put/call option or other arrangement.</t>
  </si>
  <si>
    <t>NA</t>
  </si>
  <si>
    <t>Debt Instrument Type</t>
  </si>
  <si>
    <t>New Originator Trx ID Of Restructured Loan</t>
  </si>
  <si>
    <t>Interest Rate At Origination</t>
  </si>
  <si>
    <t>Interest Rate At Year End</t>
  </si>
  <si>
    <t>Period Of Interest Only Payments (in months)</t>
  </si>
  <si>
    <t>Take Out Or Acquisition Financing</t>
  </si>
  <si>
    <t xml:space="preserve">  Lien Position</t>
  </si>
  <si>
    <t>Collateral Value At Origination</t>
  </si>
  <si>
    <t>Equity Like Features</t>
  </si>
  <si>
    <t>Comparable Interest Rate At Origination</t>
  </si>
  <si>
    <t>Below Market Interest Rate? (at reporting period end)</t>
  </si>
  <si>
    <t>Standard Periods Of Interest Only Payments (in months)</t>
  </si>
  <si>
    <t>Standard Amortization Period (in months)</t>
  </si>
  <si>
    <t>What Is Traditional Form Of Collateral Comparable?</t>
  </si>
  <si>
    <t>QLICI Level</t>
  </si>
  <si>
    <t>Number Of Times Loan Restructured</t>
  </si>
  <si>
    <t>Days Delinquent</t>
  </si>
  <si>
    <t>Number Of Times 60+ Days Delinquent</t>
  </si>
  <si>
    <t>Amount Charged Off</t>
  </si>
  <si>
    <t>Amount Recovered</t>
  </si>
  <si>
    <t>Dollar Amount Used To Finance Non-Real Estate Activities</t>
  </si>
  <si>
    <t>Amount Charged Off As Of Date</t>
  </si>
  <si>
    <t>Loan Origination Fees</t>
  </si>
  <si>
    <t>Unique identification number for the restructured financial note.</t>
  </si>
  <si>
    <t xml:space="preserve">Standard Periods Of Interest Only Payments </t>
  </si>
  <si>
    <t>The amount of the loan not expected to be collected.</t>
  </si>
  <si>
    <t>A system picklist that identifies the CDE's lien position.</t>
  </si>
  <si>
    <t>FIRST
SECOND
UNSECURED
OTHER</t>
  </si>
  <si>
    <t>The date the amount was charged off (written off). This field is required if Amount Charged Off is greater than $0.00.</t>
  </si>
  <si>
    <t>The amount received for the loan.</t>
  </si>
  <si>
    <t>A system picklist that identifies whether the project had a below market interest rate at the end of the reporting period.</t>
  </si>
  <si>
    <t>The fair market value of the collateral at the time of origination.</t>
  </si>
  <si>
    <t xml:space="preserve">The number of days that the loan payment is past due.  </t>
  </si>
  <si>
    <t>A system picklist that identifies the equity like feature of the loan.</t>
  </si>
  <si>
    <t>CONVDEBT
PERFINT
ROYALTIES
WARRANTS
OTHER</t>
  </si>
  <si>
    <t>A system picklist that identifies the type of guarantee used if any portion of the loan is guaranteed.</t>
  </si>
  <si>
    <t>SBA
USDA
OTHERGOV
PERSONAL
OTHER
NONE</t>
  </si>
  <si>
    <t>The interest rate in effect at the origination of the loan.</t>
  </si>
  <si>
    <t>The total loan origination fees, including processing, credit report, and other fees.</t>
  </si>
  <si>
    <t>The number of times the loan has been delinquent for 60 days or more.</t>
  </si>
  <si>
    <t>The number of times the loan was restructured.</t>
  </si>
  <si>
    <t>The number of interest only payments at the time of origination.</t>
  </si>
  <si>
    <t>The points charged to the borrower at origination.</t>
  </si>
  <si>
    <t>Edit Disbursement</t>
  </si>
  <si>
    <t>Disbursement Date</t>
  </si>
  <si>
    <t>The date the Equity is being disbursed.</t>
  </si>
  <si>
    <t>A checkbox that indicates whether the disbursement is a repayment.</t>
  </si>
  <si>
    <t>Source (QEI)</t>
  </si>
  <si>
    <t>Source Amount</t>
  </si>
  <si>
    <t>The amount of the QEI being disbursed.</t>
  </si>
  <si>
    <t>Edit Other Sources</t>
  </si>
  <si>
    <t>Source Transaction Type</t>
  </si>
  <si>
    <t>Source of Funds</t>
  </si>
  <si>
    <t>The actual amount of the source.</t>
  </si>
  <si>
    <t>The name of the Grant.   This field is only available if the Source Transaction Type is Grant.</t>
  </si>
  <si>
    <t>The date the amount is projected to be available.</t>
  </si>
  <si>
    <t>The date the amount is available.</t>
  </si>
  <si>
    <t xml:space="preserve">A system picklist that identifies the type of source. </t>
  </si>
  <si>
    <t>Donation
Equity Clearing Account
Escrow Account
General/Revenue Account
GP Loan
Insurance Proceeds
Mortgage Loan Project Taxable Account
Mortgage Loan Project Tax Exempt Account
NOI
Other Clearing Account
State Credit Equity Installment 1
State Credit Equity Installment 2
State Credit Equity Installment 3
State Credit Equity Installment 4
State Credit Equity Installment 5
State Credit Equity Installment 6
Earnout Escrow
State Credit Equity Installment 7
Earnings on Tax Exempt Account
Earnings on General/Revenue Account
Grant
GP Capital Contriubution
Other
Accrued Interest (Non-Holdback)
Additional Interest
Bond Equity Account
Bond Clearing Account
Bond Proceeds Loan
Capitalized Interest
Cash Collateral Account
Costs of Insurance Account
Deferred Contractor Profit
Deferred Developer Fee
Earnings on Capitalized Interest
Earnings on Escrow Account
Earnings on Taxable Account
Working Capital Reserve Escrow</t>
  </si>
  <si>
    <t>Admission Stages</t>
  </si>
  <si>
    <t>Estimated Date</t>
  </si>
  <si>
    <t>Signed Date</t>
  </si>
  <si>
    <t xml:space="preserve">A non-system picklist that identifies a stage or milestone that needs to be tracked. This is a non-system picklist but there are system values that cannot be modified. </t>
  </si>
  <si>
    <t>LOI - Issued - TC App
LOI Signed
LOI Issued
Actual Closing</t>
  </si>
  <si>
    <t>The date the stage/milestone is expected to occur.  This field is configurable and can be enabled/disabled.</t>
  </si>
  <si>
    <t>The date the stage/milestone is signed. This field is configurable and can be enabled/disabled.</t>
  </si>
  <si>
    <t>The date the stage/milestone occurred.  This field is configurable and can be enabled/disabled.</t>
  </si>
  <si>
    <t>Edit Status Report</t>
  </si>
  <si>
    <t>Reporting Notes</t>
  </si>
  <si>
    <t>A non-system picklist that identifies the type of report that may need to be issued while the deal on the watch list.</t>
  </si>
  <si>
    <t>The date the report needs to be issued.</t>
  </si>
  <si>
    <t>A comments textbox for additional details about the report.</t>
  </si>
  <si>
    <t>Total Benefits</t>
  </si>
  <si>
    <t>Lock?</t>
  </si>
  <si>
    <t>Forecasted Annual Amount</t>
  </si>
  <si>
    <t>Cost Cert Annual Amount</t>
  </si>
  <si>
    <t>Sub-Type</t>
  </si>
  <si>
    <t>Initial Year</t>
  </si>
  <si>
    <t>Cert?</t>
  </si>
  <si>
    <t>YearsofComplianceSTC</t>
  </si>
  <si>
    <t>EstimatedCreditRecaptureRiskSTC</t>
  </si>
  <si>
    <t>CreditStartDateSTC</t>
  </si>
  <si>
    <t>The amount that the housing tax credit are generated based upon.</t>
  </si>
  <si>
    <t>The price per credit is the price the tax credits are worth.</t>
  </si>
  <si>
    <t>The Interest rate that applies to the tax credits.</t>
  </si>
  <si>
    <t>A checkbox that indicated the rate in locked.</t>
  </si>
  <si>
    <t>The annual amount of tax credits that the deal will generate based upon the cost certificate.</t>
  </si>
  <si>
    <t>New/Rehab
Acq
Part 1
Part 2
Part 3
LIHTC - Franchise
LIHTC - Income
HTC
NMTC</t>
  </si>
  <si>
    <t>A system picklist that identifies the sub-type of the tax credit.  There is no sub-type for HTC credits.</t>
  </si>
  <si>
    <t>A system picklist that identifies that status of the tax credits.  There is no status for NMTC or Other tax credits.</t>
  </si>
  <si>
    <t>Application
Preliminary
Approved
Amended
Cost Cert
Commitment
Reservation
Carryover
8609
Forward Commitment
Historic Part I
Historic Part II
None Received</t>
  </si>
  <si>
    <t>A system picklist that identifies the programs that are receiving tax credit on the deal.</t>
  </si>
  <si>
    <t>HTC
LIHTC
NMTC
STC
Other</t>
  </si>
  <si>
    <t>A checkbox field that indicates whether the tax credits are certified.  This checkbox only displays for STC and Other tax credit types.</t>
  </si>
  <si>
    <t>The number of years tax credits will be generated for the program for the deal.</t>
  </si>
  <si>
    <t xml:space="preserve">Years of Compliance </t>
  </si>
  <si>
    <t>Estimated Credit Recapture Risk</t>
  </si>
  <si>
    <t xml:space="preserve">Credit Start Date </t>
  </si>
  <si>
    <t>The projected amount of tax credits that could be recaptured if the deal does not operate as initially planned.</t>
  </si>
  <si>
    <t>The first year tax credits are generated for the program for the deal.</t>
  </si>
  <si>
    <t>Sub Type</t>
  </si>
  <si>
    <t xml:space="preserve">Initial Year </t>
  </si>
  <si>
    <t>Years of Delivery</t>
  </si>
  <si>
    <t>The amount that the Other tax credit are generated based upon.</t>
  </si>
  <si>
    <t>The price per credit is the price the Other tax credits are worth.</t>
  </si>
  <si>
    <t>The Interest rate that applies to the Other tax credits.</t>
  </si>
  <si>
    <t xml:space="preserve">A non-system picklist that identifies the sub-type of the Other tax credit.  </t>
  </si>
  <si>
    <t>A checkbox field that indicates whether the Other tax credits are certified.  This checkbox only displays for STC and Other tax credit types.</t>
  </si>
  <si>
    <t xml:space="preserve">Years of Delivery </t>
  </si>
  <si>
    <t>The first year the Other tax credits are generated for the deal.</t>
  </si>
  <si>
    <t>The number of years the Other tax credits will be generated for the deal.</t>
  </si>
  <si>
    <t>Edit Other Use</t>
  </si>
  <si>
    <t>A non-system picklist that identifies where the grant is coming from.</t>
  </si>
  <si>
    <t>The actual amount of the use.</t>
  </si>
  <si>
    <t>Thre amount that is projected for the use.</t>
  </si>
  <si>
    <t xml:space="preserve">A system picklist that identifies the type of use. </t>
  </si>
  <si>
    <t>Land Acquisit6ion
Abatement
Building Acquisition
Construction
Developer Fee
Financing Fee
Hard Cost
Interest Payment
Other
Relocation
Reserve - Lease
Reserve - Operating
Reserve - Other
Reserve - Replacement
Site Work
Soft Costs</t>
  </si>
  <si>
    <t>Edit Working Capital Funds Tracking</t>
  </si>
  <si>
    <t>Loan?</t>
  </si>
  <si>
    <t>To  Entity</t>
  </si>
  <si>
    <t>Funding Type</t>
  </si>
  <si>
    <t>The funding amount for working capital.</t>
  </si>
  <si>
    <t>The funding date for working capital.</t>
  </si>
  <si>
    <t>The date the funding will occur.</t>
  </si>
  <si>
    <t>A checkbox that indicates whether this funding transaction is a loan.</t>
  </si>
  <si>
    <t>A checkbox that indicates the funding transaction was paid.</t>
  </si>
  <si>
    <t>The principal portion of the payment.</t>
  </si>
  <si>
    <t>A system picklist that displays the working capital funding types.</t>
  </si>
  <si>
    <t>Advance
Payment</t>
  </si>
  <si>
    <t>The date the funding transaction is approved.</t>
  </si>
  <si>
    <t>The date the funding transaction is approved by the manager.</t>
  </si>
  <si>
    <t>A read-only field that displays the name of the user that populated the Date Approved.</t>
  </si>
  <si>
    <t>A read-only field that displays the name of the user that populated the Manager Date Approved.</t>
  </si>
  <si>
    <t>Prepared By</t>
  </si>
  <si>
    <t>Submitted By</t>
  </si>
  <si>
    <t>Date Submitted</t>
  </si>
  <si>
    <t>Background Issues</t>
  </si>
  <si>
    <t>Workout Plan Title</t>
  </si>
  <si>
    <t>The date the plan was submitted.</t>
  </si>
  <si>
    <t>The date the plan was approved.</t>
  </si>
  <si>
    <t>A comment textbox for additional background detail for the plan.</t>
  </si>
  <si>
    <t>A comment textbox to summarize the plan.</t>
  </si>
  <si>
    <t xml:space="preserve">A comment textbox for any detailed information on the background of what caused the issues. </t>
  </si>
  <si>
    <t>A distinguishing name for the plan.</t>
  </si>
  <si>
    <t xml:space="preserve">The date the plan becomes effective. </t>
  </si>
  <si>
    <t>Completion Date</t>
  </si>
  <si>
    <t>Revised Due Date</t>
  </si>
  <si>
    <t>Original Due Date</t>
  </si>
  <si>
    <t>Current Status Last Updated By</t>
  </si>
  <si>
    <t>Current Status Last Updated Date</t>
  </si>
  <si>
    <t>Current Status</t>
  </si>
  <si>
    <t>A comment textbox for the detail of the workout plan goal.</t>
  </si>
  <si>
    <t>The updated due date for the goal.</t>
  </si>
  <si>
    <t>The original due date for the goal.</t>
  </si>
  <si>
    <t>Rates</t>
  </si>
  <si>
    <t>Cash Flow Debt?</t>
  </si>
  <si>
    <t>Lender</t>
  </si>
  <si>
    <t>Borrower</t>
  </si>
  <si>
    <t>Collateral</t>
  </si>
  <si>
    <t>LGD</t>
  </si>
  <si>
    <t>PD</t>
  </si>
  <si>
    <t>Servicing Type</t>
  </si>
  <si>
    <t>Interest Accrual Method</t>
  </si>
  <si>
    <t>Recourse?</t>
  </si>
  <si>
    <t>Hard vs. Soft</t>
  </si>
  <si>
    <t>Loan Term (Months)</t>
  </si>
  <si>
    <t>Amortization Type</t>
  </si>
  <si>
    <t>Direct Source</t>
  </si>
  <si>
    <t>Financing Type</t>
  </si>
  <si>
    <t>Bank Loan Type</t>
  </si>
  <si>
    <t>Advance Type</t>
  </si>
  <si>
    <t>Rate Type</t>
  </si>
  <si>
    <t>Index Name</t>
  </si>
  <si>
    <t>Loan Term Notes</t>
  </si>
  <si>
    <t>Loan Rate Notes</t>
  </si>
  <si>
    <t>Lender Details</t>
  </si>
  <si>
    <t>Wire Instructions</t>
  </si>
  <si>
    <t>Prepayment Penalty</t>
  </si>
  <si>
    <t>Prepayment Penalty Notes</t>
  </si>
  <si>
    <t>Index</t>
  </si>
  <si>
    <t>Reset Frequency</t>
  </si>
  <si>
    <t>Balance Sheet Loan?</t>
  </si>
  <si>
    <t>Financing Category</t>
  </si>
  <si>
    <t>Guarantor?</t>
  </si>
  <si>
    <t>Lender DSCR Requirement</t>
  </si>
  <si>
    <t>The number of extensions that have been agreed upon by the borrower and lender.</t>
  </si>
  <si>
    <t>The amount of interest that has accumulated.</t>
  </si>
  <si>
    <t>The actual amount of the debt record.</t>
  </si>
  <si>
    <t>A checkbox that indicates the interest rate is adjustable.</t>
  </si>
  <si>
    <t>The number of months it will take to pay off the debt.</t>
  </si>
  <si>
    <t>A checkbox that indicates whether the debt will be covered by cash flow.</t>
  </si>
  <si>
    <t>The date the debt must fund by or the lender doesn't have to lend the funds.</t>
  </si>
  <si>
    <t>The email of the contact for the Debt record Servicer.  If the Servicing Type is Internal, the Contact Email is a read-only field that displays the email address of the contact selected. If the Servicing Type is External, this is an editable field.</t>
  </si>
  <si>
    <t>The email of the contact for the Debt record Servicer.  If the Servicing Type is Internal, the Contact Preferred Phone is a read-only field that displays the phone number of the contact selected. If the Servicing Type is External, this is an editable field.</t>
  </si>
  <si>
    <t>The date that the debt needs to be converted by.</t>
  </si>
  <si>
    <t>The amount that is still currently owed.</t>
  </si>
  <si>
    <t>The as of date of the current balance.</t>
  </si>
  <si>
    <t>The rate is actually earned or paid on the debt record.</t>
  </si>
  <si>
    <t>A unique creditor's identification number.</t>
  </si>
  <si>
    <t>The lien position of the debt record.</t>
  </si>
  <si>
    <t>A checkbox that indicates whether there is a prepayment penalty on the debt.</t>
  </si>
  <si>
    <t>The date the prepayment period ends.</t>
  </si>
  <si>
    <t>The interest rate of the debt.</t>
  </si>
  <si>
    <t>The date the adjustable rate is changing.</t>
  </si>
  <si>
    <t>The manner in which the debt will be repayed.</t>
  </si>
  <si>
    <t>The date the rate for the debt will start.</t>
  </si>
  <si>
    <t>Bond
Bridge Loan
Construction Loan
Conversion Loan
Grant
Letter of Credit Loan
Leveraged
Other
Permanent Loan
Pre-development Commitment
QLICI
QLICI - A
QLICI - B
QLICI - C
QLICI - D
QLICI - E
Qlici - F</t>
  </si>
  <si>
    <t>A system picklist that identifies the type of debt.  The QLICI values are only available if the deal has the NMTC program selected.</t>
  </si>
  <si>
    <t>A system picklist that identifies the status that the debt is currently in.</t>
  </si>
  <si>
    <t>Forecast
Active
Matured
Paid Off
Sold
Charged Off
Refinanced
Restructured with Charge Off
Closed
Active End
Default</t>
  </si>
  <si>
    <t>A system picklist that identifies the type of collateral for the debt.</t>
  </si>
  <si>
    <t>Equipment
Inventory
Home Equity
Mortgage - First
Mortgage - Second
Mortgage - Third
Mortgage - Fourth
None
Other
Real Estate
Real Estate Other
Receivables
Unsecured
Vehicle</t>
  </si>
  <si>
    <t>A system picklist that identifies whether the lender for the debt can recoup any of the investment if the borrower fails to pay.</t>
  </si>
  <si>
    <t>The number of months of the duration of the loan.</t>
  </si>
  <si>
    <t>A system picklist that identifies the type of amortization for the debt.</t>
  </si>
  <si>
    <t>FULLAMORT
Interest Only
NA
Negative Amortization
NONAMORT
Other
Partial Amortization
Standard
Zero Interest</t>
  </si>
  <si>
    <t>LGD stands for Loss Given Default.  It is a non-system picklist that identifies the percentage of total exposure at the time of defualt. It is required if the loan is a balance sheet loan.</t>
  </si>
  <si>
    <t>A non-system picklist that identifies the source of the loan when a portion of the loan is from a direct source.</t>
  </si>
  <si>
    <t>A non-system picklist that identifies the type of financing that is funding the debt.</t>
  </si>
  <si>
    <t>A non-system picklist that identifies the loan type.</t>
  </si>
  <si>
    <t>A non-system picklist that identifies the type of advance if there is an advance for the debt.</t>
  </si>
  <si>
    <t>A system picklist that identifies the type of interest rate for the debt.</t>
  </si>
  <si>
    <t>Fixed
Floating
Variable
Indexed
Adjustable Rate</t>
  </si>
  <si>
    <t>A non-system picklist that identifies what index is being used to benchmark the rate.</t>
  </si>
  <si>
    <t>A checkbox that identifies whether there is a prepayment penalty included in the loan documents.</t>
  </si>
  <si>
    <t>A comments textbox for additional detail regarding the loan term.</t>
  </si>
  <si>
    <t>A comments textbox for additional detail regarding the loan rates.</t>
  </si>
  <si>
    <t>A comments textbox for additional detail regarding the lender.</t>
  </si>
  <si>
    <t>A comments textbox for additional detail regarding the wire instructions.</t>
  </si>
  <si>
    <t>A non-system picklist that identifies what index is being used to benchmark the adjustable rate.</t>
  </si>
  <si>
    <t>A non-system picklist that identifies the frequency that the adjustable interest rate will be changed.</t>
  </si>
  <si>
    <t>A non-system picklist of the type of financing on the loan.</t>
  </si>
  <si>
    <t>A system picklist that identifies whether there is a Guarantor for the loan.</t>
  </si>
  <si>
    <t>The amount of the fee.</t>
  </si>
  <si>
    <t>The date the fee is due.</t>
  </si>
  <si>
    <t>Rate (Points)</t>
  </si>
  <si>
    <t>The rate of the fee if amount based rate based.</t>
  </si>
  <si>
    <t>A system picklist that identifies the type of fee associated to the loan.  More than one fee type could apply.</t>
  </si>
  <si>
    <t>Origination
Other
Letter of Credit
Maturity Extension
Rate Lock
Rate Loack Extension</t>
  </si>
  <si>
    <t>Edit Debt Instruction Fee</t>
  </si>
  <si>
    <t>Edit rate Schedule</t>
  </si>
  <si>
    <t>The rate that applies to the loan.</t>
  </si>
  <si>
    <t>The date the rate will expire.</t>
  </si>
  <si>
    <t>The date the rate starts.</t>
  </si>
  <si>
    <t>Edit Debt Instrument Stage</t>
  </si>
  <si>
    <t>Original Projected Date</t>
  </si>
  <si>
    <t>Current Projected Date</t>
  </si>
  <si>
    <t>Closed
Converts
Maturity
Maturity Extension
Commitment Issued
Commitment Expiration
Commitment Expiration Extension
Terms Issued 
Repay
Terms Signed
Rate Expires
HDMA Reporting</t>
  </si>
  <si>
    <t>The updated date that the stage is expected to start.</t>
  </si>
  <si>
    <t>The original date that the stage is expected to start.</t>
  </si>
  <si>
    <t>The date the stage does start.</t>
  </si>
  <si>
    <t>Early Exit?</t>
  </si>
  <si>
    <t>Estimated Close Date</t>
  </si>
  <si>
    <t>Assigned User</t>
  </si>
  <si>
    <t>Approvals</t>
  </si>
  <si>
    <t>Approval Level Required</t>
  </si>
  <si>
    <t>Additional Approval Details</t>
  </si>
  <si>
    <t>LIHTC EOC Date</t>
  </si>
  <si>
    <t>Estimated Proceeds</t>
  </si>
  <si>
    <t>Actual Proceeds</t>
  </si>
  <si>
    <t>A non-system picklist that identifies the status of the disposition.</t>
  </si>
  <si>
    <t>A checkbox that identifies whether the disposition is due to an early exit of the program.</t>
  </si>
  <si>
    <t>The date the sale of the tax credits are scheduled to close.</t>
  </si>
  <si>
    <t>The internal user that is handling the disposition.</t>
  </si>
  <si>
    <t>A system picklist that identifies the tax credits (program) that is being disposed.</t>
  </si>
  <si>
    <t>A system picklist that identifies what level of approvers need to approve the sale of the tax credits.</t>
  </si>
  <si>
    <t>Read-only field that sums the estimated amount from each Use of proceeds record for the disposition.</t>
  </si>
  <si>
    <t>Read-only field that sums the actual amount from each Use of proceeds record for the disposition.</t>
  </si>
  <si>
    <t>LIHTC
HTC
STC
NMTC
Other</t>
  </si>
  <si>
    <t xml:space="preserve">Conditions </t>
  </si>
  <si>
    <t>Complete?</t>
  </si>
  <si>
    <t>The date the condition was completed.</t>
  </si>
  <si>
    <t>The condition of the dispositon.  There may be more than one.</t>
  </si>
  <si>
    <t>A system picklist that identifies whether the condition has been completed.</t>
  </si>
  <si>
    <t>Pending
Yes
No
N/A</t>
  </si>
  <si>
    <t>Date Received</t>
  </si>
  <si>
    <t>Approved Received</t>
  </si>
  <si>
    <t xml:space="preserve">Approving Party </t>
  </si>
  <si>
    <t>No longer used.</t>
  </si>
  <si>
    <t>The date the approved was received from the approving party.</t>
  </si>
  <si>
    <t>A system picklist that identifies the status of the approval for the approving party.</t>
  </si>
  <si>
    <t>Edit Use of Proceeds</t>
  </si>
  <si>
    <t>Use of Proceeds Type</t>
  </si>
  <si>
    <t>Estimated Amount</t>
  </si>
  <si>
    <t>A non-system picklist that identifies how the disposition proceeds will be used.</t>
  </si>
  <si>
    <t>The estimated amount that will be allocated to this use.</t>
  </si>
  <si>
    <t>The actual amount that will be allocated to this use.</t>
  </si>
  <si>
    <t>The date the proceeds are used.</t>
  </si>
  <si>
    <t>The date the tax rate becomes effective.</t>
  </si>
  <si>
    <t>The tax rate that is being used.</t>
  </si>
  <si>
    <t xml:space="preserve">Not used </t>
  </si>
  <si>
    <t>Table no longer used</t>
  </si>
  <si>
    <t>Edit Guarantee</t>
  </si>
  <si>
    <t>Guarantee Type</t>
  </si>
  <si>
    <t>Guatantee Amount</t>
  </si>
  <si>
    <t>Indemnification?</t>
  </si>
  <si>
    <t>Actual Exp Date</t>
  </si>
  <si>
    <t>Projected Exp Date</t>
  </si>
  <si>
    <t>Guarantee Terms</t>
  </si>
  <si>
    <t>Unlimited?</t>
  </si>
  <si>
    <t>Performance Based?</t>
  </si>
  <si>
    <t>Release Conditions</t>
  </si>
  <si>
    <t>Inspection Date</t>
  </si>
  <si>
    <t>Follow-up Letter Req.?</t>
  </si>
  <si>
    <t>Number Of Months Covered (OERDS)</t>
  </si>
  <si>
    <t>A system picklist that identifies the type of guarantee on the deal.</t>
  </si>
  <si>
    <t>Adjusters Compliance
Appropriations/Subsidy
Bridge Loan
Construction Loan
Development Completion
Operating Deficit
Other
Put Obligations
Repurchase
Tax Exemption</t>
  </si>
  <si>
    <t>The amount that is being guaranteed.</t>
  </si>
  <si>
    <t>A checkbox that identifies whether the guarantee is indemnified.</t>
  </si>
  <si>
    <t>The date the guarantee is projected to expire.</t>
  </si>
  <si>
    <t>A comments textbox for any additonal detail about the terms of the guarantee.</t>
  </si>
  <si>
    <t>A checkbox that indicates that the guarantee is based upon whether all the obligations of the contract are met.</t>
  </si>
  <si>
    <t>A read-only field that displays the required guarantor net worth. The value is displayed from the OPA tab on Deal Details.</t>
  </si>
  <si>
    <t>A read-only field that displays the required guarantor liquidity. The value is displayed from the OPA tab on Deal Details.</t>
  </si>
  <si>
    <t>This field is not in the Guarantor table.</t>
  </si>
  <si>
    <t>Assets</t>
  </si>
  <si>
    <t>Liabilities</t>
  </si>
  <si>
    <t>Guarantor</t>
  </si>
  <si>
    <t>The date of the guarantor's financials.</t>
  </si>
  <si>
    <t xml:space="preserve">The values of the guarantor's assets.  This value is displayed from the Financials tab of the guarantor's entity record. </t>
  </si>
  <si>
    <t xml:space="preserve">The values of the guarantor's liabilities.  This value is displayed from the Financials tab of the guarantor's entity record. </t>
  </si>
  <si>
    <t xml:space="preserve">The values of the guarantor's net worth.  This value is displayed from the Financials tab of the guarantor's entity record. </t>
  </si>
  <si>
    <t xml:space="preserve">The values of the guarantor's liquidity.  This value is displayed from the Financials tab of the guarantor's entity record. </t>
  </si>
  <si>
    <t>Edit HUD 2530 Submission</t>
  </si>
  <si>
    <t>Submission Id</t>
  </si>
  <si>
    <t>Hud Status</t>
  </si>
  <si>
    <t>HUD Field Office</t>
  </si>
  <si>
    <t>A unique identification number associated to the HUD 2530 submission.</t>
  </si>
  <si>
    <t>Table is empty.  It doesn't appear to be being used.</t>
  </si>
  <si>
    <t>Purchase Price</t>
  </si>
  <si>
    <t>Impairment Year</t>
  </si>
  <si>
    <t>Month</t>
  </si>
  <si>
    <t>Beginning Book Balance</t>
  </si>
  <si>
    <t>Impairment Charge</t>
  </si>
  <si>
    <t>Miscellaneous Adjustments</t>
  </si>
  <si>
    <t>Ending Book Value</t>
  </si>
  <si>
    <t>Forecasted Residual Payments</t>
  </si>
  <si>
    <t>The name of the entity that the impairment is being calculated for.</t>
  </si>
  <si>
    <t>Edit initial File Audit</t>
  </si>
  <si>
    <t># Files Appproved</t>
  </si>
  <si>
    <t># Files Received</t>
  </si>
  <si>
    <t>The name of the user that last updated the Status.</t>
  </si>
  <si>
    <t>The date the field audit is due.</t>
  </si>
  <si>
    <t>The number of files that were audited and approved.</t>
  </si>
  <si>
    <t>The date the # Files Approved field was last updated.</t>
  </si>
  <si>
    <t>The date the # Files Received field was last updated.</t>
  </si>
  <si>
    <t>The number of files that were received to be audited.</t>
  </si>
  <si>
    <t>A non-system picklist that identifies the status of the file audit.</t>
  </si>
  <si>
    <t>The date the Status was last updated.</t>
  </si>
  <si>
    <t>Edit Initial File Audit Event</t>
  </si>
  <si>
    <t xml:space="preserve">Event </t>
  </si>
  <si>
    <t>UpdatedBy</t>
  </si>
  <si>
    <t>Updated By</t>
  </si>
  <si>
    <t>This field is not in the table.</t>
  </si>
  <si>
    <t>A non-system picklist that identifies the event (or action) that is occurring for the file audit.</t>
  </si>
  <si>
    <t>Event Date</t>
  </si>
  <si>
    <t>The date the event (or action) was initiated.</t>
  </si>
  <si>
    <t>A comment textbox for additional detail for the event.</t>
  </si>
  <si>
    <t>A read-only field that displays the name of the user that last updated the Event field.</t>
  </si>
  <si>
    <t>Inspection Type</t>
  </si>
  <si>
    <t>Overall Condition</t>
  </si>
  <si>
    <t>Action Taken</t>
  </si>
  <si>
    <t>Report Completed Date</t>
  </si>
  <si>
    <t>Letter Received Date</t>
  </si>
  <si>
    <t>REAC Score</t>
  </si>
  <si>
    <t>REAC Date</t>
  </si>
  <si>
    <t>Management Score</t>
  </si>
  <si>
    <t>Management Date</t>
  </si>
  <si>
    <t>Summary Letter Notes</t>
  </si>
  <si>
    <t>Letter Sent Date</t>
  </si>
  <si>
    <t>Scheduled Time AM/PM</t>
  </si>
  <si>
    <t>Scheduled Time Hour</t>
  </si>
  <si>
    <t>Scheduled Time Minutes</t>
  </si>
  <si>
    <t>Questionnaire Due Date</t>
  </si>
  <si>
    <t>Inpector (Internal)</t>
  </si>
  <si>
    <t>Inspector (External)</t>
  </si>
  <si>
    <t>ContantPhone</t>
  </si>
  <si>
    <t>ContantEmail</t>
  </si>
  <si>
    <t>Contact Phone (Preferred Phone)</t>
  </si>
  <si>
    <t xml:space="preserve">A system picklist that identifies the status of the inspection. </t>
  </si>
  <si>
    <t>Called GP
Called Management
Complete
Complete with Follow Up
Letter to GP
Letter to Management
Monitoring Repairs
Scheduled
Waived</t>
  </si>
  <si>
    <t>A non-system picklist that identifies the overall condition of the property during the inspection.</t>
  </si>
  <si>
    <t>A non-system picklist that identifies the type of inspection that needs to occur.</t>
  </si>
  <si>
    <t>A non-system picklist that identifies if any action is taken based upon the condition of the property.</t>
  </si>
  <si>
    <t>The date the inspection is scheduled for.</t>
  </si>
  <si>
    <t>The date the physical visit to the property is planned for.</t>
  </si>
  <si>
    <t>The date the inspection report was completed.</t>
  </si>
  <si>
    <t xml:space="preserve">The inspection score based upon Real Estate Assessment Center's (REAC) criteria. </t>
  </si>
  <si>
    <t>The inspection score based upon the client's criteria.</t>
  </si>
  <si>
    <t>The date the Management Score was assigned.</t>
  </si>
  <si>
    <t>The date the REAC Score was assigned.</t>
  </si>
  <si>
    <t>The minutes of the scheduled inspection time.</t>
  </si>
  <si>
    <t>The hour of the scheduled inspection time.</t>
  </si>
  <si>
    <t>The time zone of the scheduled inspection time.</t>
  </si>
  <si>
    <t>The date the response letter is received from the property manager or other responsible party.</t>
  </si>
  <si>
    <t>The name of the individual that prepared the inspection.  This field is only displayed when the Inspector Type equals Internal.</t>
  </si>
  <si>
    <t>Attendees</t>
  </si>
  <si>
    <t>The name of the individual that is in attendance for the inspection.</t>
  </si>
  <si>
    <t>The title of the corresponding attendee.</t>
  </si>
  <si>
    <t xml:space="preserve">Findings </t>
  </si>
  <si>
    <t>Site Manager Rating</t>
  </si>
  <si>
    <t>Site Manager Rating Notes</t>
  </si>
  <si>
    <t>Property Manager Rating</t>
  </si>
  <si>
    <t>Property Manager Rating Notes</t>
  </si>
  <si>
    <t>Site Office Rating</t>
  </si>
  <si>
    <t>General Notes For Summary Letter</t>
  </si>
  <si>
    <t>Overall Maintenance Rating</t>
  </si>
  <si>
    <t>Frequency of Unit Inspections</t>
  </si>
  <si>
    <t>Frequency of HVAC Filter Changes</t>
  </si>
  <si>
    <t>Mold Notes</t>
  </si>
  <si>
    <t>Procedure For Correcting Inspection Issues</t>
  </si>
  <si>
    <t>Market Landscape</t>
  </si>
  <si>
    <t>Concessions Offered By Competition</t>
  </si>
  <si>
    <t>Most Recent Qtr &amp; Yr End (Quarter)</t>
  </si>
  <si>
    <t>Most Recent Qtr &amp; Yr End (Year)</t>
  </si>
  <si>
    <t>Most Recent DSCR</t>
  </si>
  <si>
    <t>Most Recent Occupancy Percent</t>
  </si>
  <si>
    <t>Overall Property Rating</t>
  </si>
  <si>
    <t>Overall Property Rating Notes</t>
  </si>
  <si>
    <t>Overall Location Rating</t>
  </si>
  <si>
    <t>Overall Location Rating Notes</t>
  </si>
  <si>
    <t>Location Notes For Summary Letter</t>
  </si>
  <si>
    <t>Structure Notes For Summary Letter</t>
  </si>
  <si>
    <t>Overall Amenities Rating</t>
  </si>
  <si>
    <t>Amenities Notes For Summary Letter</t>
  </si>
  <si>
    <t>Overall Site Rating</t>
  </si>
  <si>
    <t>Site Notes For Summary Letter</t>
  </si>
  <si>
    <t>Overall Exterior Rating</t>
  </si>
  <si>
    <t>Has the Roof been Inspeccted?</t>
  </si>
  <si>
    <t>Describe any Mold or Moisture Issues</t>
  </si>
  <si>
    <t>Describe any Deferred Maintenance Issues</t>
  </si>
  <si>
    <t>Exterior Notes for Summary Letter</t>
  </si>
  <si>
    <t>Overall Common Areas Rating</t>
  </si>
  <si>
    <t>Common Areas Notes For Summary Letter</t>
  </si>
  <si>
    <t>Overall Interior Rating</t>
  </si>
  <si>
    <t>Interior Notes For Summary Letter</t>
  </si>
  <si>
    <t>Inspection Rating - Overall Files</t>
  </si>
  <si>
    <t>Inspection Files Maintained - First Year</t>
  </si>
  <si>
    <t>Inspection Files Maintained - Subsequent Year</t>
  </si>
  <si>
    <t>Actual Files Inspected</t>
  </si>
  <si>
    <t>Files Notes For Summary Letter</t>
  </si>
  <si>
    <t>Unit Notes For Summary Letter</t>
  </si>
  <si>
    <t>List Marketing materials and effeorts used by management</t>
  </si>
  <si>
    <t>Overall Market Rating</t>
  </si>
  <si>
    <t>Office Hours Clearly Posted?</t>
  </si>
  <si>
    <t>Emergency Phone # Clearly Posted?</t>
  </si>
  <si>
    <t>Maintained in fire-proof cabinets?</t>
  </si>
  <si>
    <t>Lease contains Mold Addendum?</t>
  </si>
  <si>
    <t xml:space="preserve">Type of Heat </t>
  </si>
  <si>
    <t>If other Type Of Heat, describe</t>
  </si>
  <si>
    <t>Location Of Extinguishers</t>
  </si>
  <si>
    <t>Date Fire Systems Last Inspected</t>
  </si>
  <si>
    <t>List Common Areas</t>
  </si>
  <si>
    <t>Amenities Description</t>
  </si>
  <si>
    <t>Overall Units Rating</t>
  </si>
  <si>
    <t>Number Of Units Occupied</t>
  </si>
  <si>
    <t>Actual Units Inspected</t>
  </si>
  <si>
    <t>No longer available</t>
  </si>
  <si>
    <t>Aspect</t>
  </si>
  <si>
    <t>Rating</t>
  </si>
  <si>
    <t>A system picklist field that is located in multiple grids across the Findings and Findings - Files tabs.  All Detail Ratings grids contain a Rating column.</t>
  </si>
  <si>
    <t>Findings - Files</t>
  </si>
  <si>
    <t>Findings - Units</t>
  </si>
  <si>
    <t>Excellent
Good
Fair
Poor
N/A
Not Indicated</t>
  </si>
  <si>
    <t>A system picklist that identifies the rating assigned to the overall property.</t>
  </si>
  <si>
    <t>A system picklist that identifies the rating assigned to the overall location of the property.</t>
  </si>
  <si>
    <t>A system picklist that identifies the rating assigned to the site manager of the property. This field is in the Staff Rating section.</t>
  </si>
  <si>
    <t>A comments textbox for additional details on the rating of the site manager.  This field is in the Staff Rating section.</t>
  </si>
  <si>
    <t>A system picklist that identifies the rating assigned to the manager of the property.   This field is in the Staff Rating section.</t>
  </si>
  <si>
    <t>A system picklist that identifies the rating assigned to the site office of the property.   This field is in the Staff Rating section.</t>
  </si>
  <si>
    <t>A comment textbox for additional details on the summary letter.   This field is in the Staff Rating section.</t>
  </si>
  <si>
    <t>A system picklist that identifies the rating assigned to the overall maintenance of the property.   This field is in the Maintenance section.</t>
  </si>
  <si>
    <t>A non-system picklist that identifies how often this type of inspection needs to occur.   This field is in the Maintenance section.</t>
  </si>
  <si>
    <t>A non-system picklist that identifies how often the HVAC filter needs to be changed.   This field is in the Maintenance section.</t>
  </si>
  <si>
    <t xml:space="preserve">s </t>
  </si>
  <si>
    <t>A comments textbox for additional detail on any mold found on the property.   This field is in the Maintenance section.</t>
  </si>
  <si>
    <t>A comments textbox for additional detail on the procedure for correcting any found inspection issues.   This field is in the Maintenance section.</t>
  </si>
  <si>
    <t>A nonsystem picklist that identifies what is occurring currently in the property area.  This field is in the Marketing section.</t>
  </si>
  <si>
    <t>The quarter that the most recent marketing data was obtained.  This field is in the Marketing section.</t>
  </si>
  <si>
    <t>The year that the most recent marketing data was obtained.  This field is in the Marketing section.</t>
  </si>
  <si>
    <t>The debt service coverage ratio for the time period that corresponds with the inspection.  This field is in the Marketing section.</t>
  </si>
  <si>
    <t>The percent of units that are occupied during the time period that corresponds with the inspection.  This field is in the Marketing section.</t>
  </si>
  <si>
    <t>A comments textbox for additional details on the overall rating of the property.  This field is in the Property section.</t>
  </si>
  <si>
    <t>A comments textbox for additional details on the overall rating of the location of the property.  This field is in the Location and Structure section.</t>
  </si>
  <si>
    <t>A comments textbox for additional details on the structure of the property.  This field is in the Location and Structure section.</t>
  </si>
  <si>
    <t>A comments textbox for additional details on the location of the property.  This field is in the Location and Structure section.</t>
  </si>
  <si>
    <t>A comments textbox for additional details on the amenities of the property.  This field is in the Amenities section.</t>
  </si>
  <si>
    <t>A comments textbox for additional details on the site of the property.  This field is in the Site section.</t>
  </si>
  <si>
    <t>A system picklist that identifies the rating assigned to the Overall amenities of the property.  This field is in the Amenities section.</t>
  </si>
  <si>
    <t>A system picklist that identifies the rating assigned to the overall  site of the property. This field is in the Site section.</t>
  </si>
  <si>
    <t>A system picklist that identifies the rating assigned to the overall exterior of the property.  This field is in the Exterior secion.</t>
  </si>
  <si>
    <t>A system picklist that identifies whether the roof has been inspected.  This field is in the Exterior section.</t>
  </si>
  <si>
    <t>A comments textbox for any additonal detail on the exterior.  This field is in the Exterior section.</t>
  </si>
  <si>
    <t>A system picklist that identifies the rating assigned to the overall  common area of the property. This field is in the Common Areas section.</t>
  </si>
  <si>
    <t>A comments textbox for any additonal detail on the common area.  This field is in the Common Area section.</t>
  </si>
  <si>
    <t>A system picklist that identifies the rating assigned to the overall interior of the property.  This field is in the Interior section.</t>
  </si>
  <si>
    <t xml:space="preserve">A system picklist that identifies the rating assigned to the overall files of the tenants of the property.  </t>
  </si>
  <si>
    <t>A non-system picklist that identifies where the files are kept for the first year inspection.</t>
  </si>
  <si>
    <t>A comments textbox for any additonal detail on the tenant files.</t>
  </si>
  <si>
    <t>A comments textbox for any additonal detail on the units.</t>
  </si>
  <si>
    <t>A comments textbox for any additional detail on any marketing materials and steps that were taken to market the units on the property.  This field is in the Marketing section.</t>
  </si>
  <si>
    <t>A system picklist that identifies whether the property's office hours are clearly posted.  This field is in the Location and Structure section.</t>
  </si>
  <si>
    <t>A Yes/No radio button that identifies whether the tenant files are stored in a fire-proof filing cabinet.</t>
  </si>
  <si>
    <t>Findings  Files</t>
  </si>
  <si>
    <t>Yes
No
Not Indicated</t>
  </si>
  <si>
    <t>A non-system picklist that identifies the type of heat that the property has.  This field is in the Amenities section.</t>
  </si>
  <si>
    <t>The date any fire systems were last inspected.  This field is in the Amenities section.</t>
  </si>
  <si>
    <t>A comments textbox to list where all common areas for the property are located.  This field is in the Common Areas section.</t>
  </si>
  <si>
    <t xml:space="preserve">A system picklist that identifies the rating assigned to the overall units of the property.  </t>
  </si>
  <si>
    <t>The number of units that are currently occupied.</t>
  </si>
  <si>
    <t>The number of units that were inspected.</t>
  </si>
  <si>
    <t>The number of tenant files that were inspected.</t>
  </si>
  <si>
    <t>This field is not is in the table</t>
  </si>
  <si>
    <t>percentage</t>
  </si>
  <si>
    <t>A read-only field that identifies the number of residential units.  The value displays from Edit Property.</t>
  </si>
  <si>
    <t>Required Units Inspected</t>
  </si>
  <si>
    <t>Occupancy Percentage</t>
  </si>
  <si>
    <t>The percentage of occupancy for the building during the inspection period.  This field is in the Buildings section.</t>
  </si>
  <si>
    <t>A comments textbox for additional details for the building during the inspection. This field is in the Buildings section.</t>
  </si>
  <si>
    <t>Edit Inspected Field</t>
  </si>
  <si>
    <t>Unit Number</t>
  </si>
  <si>
    <t xml:space="preserve"> Dated?</t>
  </si>
  <si>
    <t>Income and asset calculations correct?</t>
  </si>
  <si>
    <t>Income and assets listed match verifications?</t>
  </si>
  <si>
    <t>Signed by management?</t>
  </si>
  <si>
    <t>Signed by all adult household members?</t>
  </si>
  <si>
    <t xml:space="preserve"> All sections completed?</t>
  </si>
  <si>
    <t>Dated  within 120 days of certification date?</t>
  </si>
  <si>
    <t>Signed and dated?</t>
  </si>
  <si>
    <t>Are documents in file clipped in and not loose?</t>
  </si>
  <si>
    <t>Signed by head of household?</t>
  </si>
  <si>
    <t>Dated?</t>
  </si>
  <si>
    <t>All applicable sections completed?</t>
  </si>
  <si>
    <t>Initial term of 6 months or longer?</t>
  </si>
  <si>
    <t>LIHTC addendum or language in lease?</t>
  </si>
  <si>
    <t>Fully completed and signed by tenant?</t>
  </si>
  <si>
    <t>Filled out consistently with other tenant forms?</t>
  </si>
  <si>
    <t>Appears to follow fair housing practice laws?</t>
  </si>
  <si>
    <t>Student status addressed or on special form?</t>
  </si>
  <si>
    <t>File Notes</t>
  </si>
  <si>
    <t>The number of the unit that is inspected.</t>
  </si>
  <si>
    <t>A checkbox that identifies whether all the adults in the household have signed the tenant certification form.</t>
  </si>
  <si>
    <t>A checkbox that identifies whether all management has signed the tenant certification form.</t>
  </si>
  <si>
    <t>A checkbox that indicates that the income for the household identified corresponds to the verifications received.</t>
  </si>
  <si>
    <t xml:space="preserve">A checkbox that indicates that the amount for income and assets is calculated correctly. </t>
  </si>
  <si>
    <t>A checkbox that indicates that all sections on the verification documents have been completed.</t>
  </si>
  <si>
    <t>A checkbox that indicates that the verification documents were dated within 120 days of the tenant certification form.</t>
  </si>
  <si>
    <t>A checkbox that indicates the verification form was signed and dated.</t>
  </si>
  <si>
    <t>Verifications in file for all income/assets on app?</t>
  </si>
  <si>
    <t>A checkbox that indicates all the household income and assets were listed on the application.</t>
  </si>
  <si>
    <t>A checkbox that indicates that all the physical documents in the file are secured in the file.</t>
  </si>
  <si>
    <t>A checkbox that indicates that the head of the household has signed the lease agreement.</t>
  </si>
  <si>
    <t>A checkbox that indicates that the manager has signed the lease agreement.</t>
  </si>
  <si>
    <t>A checkbox that indicates that the lease agreement has been dated.</t>
  </si>
  <si>
    <t>A checkbox that indicates that the all pertinent section of the lease agreement are completed.</t>
  </si>
  <si>
    <t>A checkbox that indicates that the initial term of the lease is a minimum of 6 months.</t>
  </si>
  <si>
    <t>A checkbox that indicates whether there is any LIHTC language in the lease.</t>
  </si>
  <si>
    <t>A checkbox that indicates the rental application has been completed and signed by the tenant.</t>
  </si>
  <si>
    <t>A checkbox that indicates that the rental application follows all applicable Fair Housing Practice Laws.</t>
  </si>
  <si>
    <t>Structure Aspect</t>
  </si>
  <si>
    <t>Other Description</t>
  </si>
  <si>
    <t xml:space="preserve">This field is located in multiple grids across the Findings and Findings - Files tabs.  All Detail Ratings grids contain an Aspect column. The aspects are features that vary based on the section they are located within.  </t>
  </si>
  <si>
    <t>A system picklist that identifies the detail for each structural aspect.  The values that can be selected are different based upon the Structure Aspect.</t>
  </si>
  <si>
    <t>Frame
 - Wood
 - Steel/Metal
 - Block
 - Stone/Brick
 - Tilt-Up Concrete
 - Other
Siding
 - Wood
 - Plywood
 - Lapped Wood
 - Vinyl
 - Brick
 - Stucco
 - Composite
 - Cemented Board
 - Other
Roof Type
 - Pitched
 - Flat
 - Mansard
 - Low Slope
 - Other
Roof Material
 - Rubber Membrane
 - Tar and Gravel
 - Wood Shingle
 - Asphalt Shing;e
 - Rolled Composite
 - Tile
 - Not Visible
 - Other</t>
  </si>
  <si>
    <t>A text box for additional description of the structural aspect.</t>
  </si>
  <si>
    <t>The unit number that was inspected.</t>
  </si>
  <si>
    <t>Edit Inspection Follow Up</t>
  </si>
  <si>
    <t>Follow Up Issue</t>
  </si>
  <si>
    <t>Notification Method</t>
  </si>
  <si>
    <t>Category</t>
  </si>
  <si>
    <t>Finding Type</t>
  </si>
  <si>
    <t>The date the follow up issue on the inspection was completed.</t>
  </si>
  <si>
    <t>The date the follow up issue on the inspection is due.</t>
  </si>
  <si>
    <t>A comments textbox to detail the issue that needs to be followed up on.</t>
  </si>
  <si>
    <t>A comments textbox to detail the response from management regarding the follow up issue.</t>
  </si>
  <si>
    <t>Assigned To User</t>
  </si>
  <si>
    <t>A non-system picklist that identifies whether the follow up item is an issue or just a question.</t>
  </si>
  <si>
    <t>A system picklist that identifies the area in which the issue or questions occurred.  This field contains a read-only defaulted value if the follow up record is created via a specific finding.</t>
  </si>
  <si>
    <t>Staff Rating
Maintenance
Property
Location and Structure
Amenities
Site
Exterior
Common Area 
Interior
Buildings
Files
Units</t>
  </si>
  <si>
    <t>A non-system picklist that identifies the severity and priority of the issue.  This field contains a read-only defaulted value if the follow up record is created via a specific finding.</t>
  </si>
  <si>
    <t>Edit Installment</t>
  </si>
  <si>
    <t>A checkbox that indicates whether the amount will be paid on a draw basis.</t>
  </si>
  <si>
    <t>The number of the installment.</t>
  </si>
  <si>
    <t>The projected date the amount will be funded.</t>
  </si>
  <si>
    <t>The date the amount is funded.</t>
  </si>
  <si>
    <t>A non-system picklist this identifies the status of the installment.</t>
  </si>
  <si>
    <t>A comments textbox for additonal detail regarding the installment.</t>
  </si>
  <si>
    <t>Edit Condition</t>
  </si>
  <si>
    <t>The name of the condition that must be made for the installment to be paid.</t>
  </si>
  <si>
    <t>A non-system picklist that identifies the status of the condition.</t>
  </si>
  <si>
    <t>The name of the user that last updated the Status field.</t>
  </si>
  <si>
    <t>The date the status was last updated.</t>
  </si>
  <si>
    <t>Edit Insurance Policy</t>
  </si>
  <si>
    <t>Bank Deal/Owner Entities</t>
  </si>
  <si>
    <t>The name of Deal Entities and Owners on the Deal that are Bank Affiliates.  Bank Affiliates are identified by a check in the "Is Bank Affiliate" checkbox on Edit Entity.</t>
  </si>
  <si>
    <t>Additional Named Insured?</t>
  </si>
  <si>
    <t>A checkbox that indicates that the corresonding entity is covered in the insurance.</t>
  </si>
  <si>
    <t>BuildingId</t>
  </si>
  <si>
    <t>Covered Space</t>
  </si>
  <si>
    <t>A non-system picklist that identifies what portion of the corresponding building is covered under the insurance.</t>
  </si>
  <si>
    <t>The description of the building.  All buildings associated with the property will display in the grid.</t>
  </si>
  <si>
    <t>Policy Number</t>
  </si>
  <si>
    <t>Expiration Date</t>
  </si>
  <si>
    <t>Policy Reviewed Date</t>
  </si>
  <si>
    <t>Policy Reviewed By</t>
  </si>
  <si>
    <t>Insurance Provider</t>
  </si>
  <si>
    <t>Second Reviewed Date</t>
  </si>
  <si>
    <t>Second Reviewed By</t>
  </si>
  <si>
    <t>Broker Contact</t>
  </si>
  <si>
    <t>Broker Name</t>
  </si>
  <si>
    <t>Named Insured</t>
  </si>
  <si>
    <t>OPA Requirement Period</t>
  </si>
  <si>
    <t>OPA Required?</t>
  </si>
  <si>
    <t>Contact Email Address</t>
  </si>
  <si>
    <t>Outlook</t>
  </si>
  <si>
    <t>Rating Effective Date</t>
  </si>
  <si>
    <t>OPA A.M. Best Rating</t>
  </si>
  <si>
    <t>OPA Financial Size Category</t>
  </si>
  <si>
    <t>Insurance Provider Notes</t>
  </si>
  <si>
    <t>The number of the insurance policy.</t>
  </si>
  <si>
    <t xml:space="preserve">The date the insurance policy expires. </t>
  </si>
  <si>
    <t>The date the policy was reviewed by an internal party.</t>
  </si>
  <si>
    <t>The amount the policy will cover per claim.</t>
  </si>
  <si>
    <t>The total amount the policy will coverage.</t>
  </si>
  <si>
    <t>The amount that needs to be paid prior to the insurance compancy covering a claim.</t>
  </si>
  <si>
    <t>A system picklist that identifies the type of insurance coverage for the policy.</t>
  </si>
  <si>
    <t xml:space="preserve">A system picklist that identifies the role of the entity that is responsible for the insurance policy. </t>
  </si>
  <si>
    <t>Architect
Construction Manager
General Contractor
Engineer
Investment Fund
Master Landlord
Master Tenant
Partnership
Property Manager
QALICB
Sub-CDE</t>
  </si>
  <si>
    <t>This field only displays if the NMTC or STC - NMTC program is selected on the deal.  The entity that is responsible for the deal reporting.</t>
  </si>
  <si>
    <t>A comments textbox for additional detail on the insurance policy.</t>
  </si>
  <si>
    <t>A calculated read-only field that is based upon the actual completion of the construction of the selected property.  If the current date is prior to the Actual Conpletion Date or blank then the value will display Construction.  If the current date is equal to or after the Actual Completion Date then the value will display Post Construction.</t>
  </si>
  <si>
    <t>OPA Waiver</t>
  </si>
  <si>
    <t>A read-only field that displays the A.M. Best Rating from the OPA tab of Deal Detail.  If the Insurance record has a Reporting Entity selected (NMTC or STC - NMTC program on deal) then from the OPA tab for the Reporting Entity.</t>
  </si>
  <si>
    <t>A calculated read-only field that is based upon whether the insurance type with the same responsible entity is set as required for the period on the OPA tab of Deal Details.  If the Insurance record has a Reporting Entity selected (NMTC or STC - NMTC program on deal) then the Reporting Entity on OPA must also match.</t>
  </si>
  <si>
    <t>A calculated read-only field that is based upon whether the insurance type with the same responsible entity is set as waived on the OPA tab of Deal Details.  If the Insurance record has a Reporting Entity selected (NMTC or STC - NMTC program on deal) then the Reporting Entity on OPA must also match.</t>
  </si>
  <si>
    <t>A read-only field that displays the Financial Size Category from the OPA tab of Deal Detail.  If the Insurance record has a Reporting Entity selected (NMTC or STC - NMTC program on deal) then from the OPA tab for the Reporting Entity.</t>
  </si>
  <si>
    <t>Edit Quarterly Covenant Status Modal</t>
  </si>
  <si>
    <t>Covenant Type</t>
  </si>
  <si>
    <t>Debt Requirement?</t>
  </si>
  <si>
    <t>Equity Requirement?</t>
  </si>
  <si>
    <t>Debt in Compliance?</t>
  </si>
  <si>
    <t>Equity in Compliance?</t>
  </si>
  <si>
    <t>Table is not being used</t>
  </si>
  <si>
    <t>Edit Direct Tracing Sub-All Test</t>
  </si>
  <si>
    <t>QEI</t>
  </si>
  <si>
    <t>Periodicity</t>
  </si>
  <si>
    <t>As Of Date</t>
  </si>
  <si>
    <t>Test Date</t>
  </si>
  <si>
    <t>Sub-All % Requirement</t>
  </si>
  <si>
    <t>QLICIs Outstanding</t>
  </si>
  <si>
    <t>Total Principal Written Off</t>
  </si>
  <si>
    <t>QEI Amount</t>
  </si>
  <si>
    <t>LLR Balance</t>
  </si>
  <si>
    <t>Sub-All Test Result</t>
  </si>
  <si>
    <t>Prior Semi-Annual As Of Date</t>
  </si>
  <si>
    <t>Prior Semi-Annual Sub-All %</t>
  </si>
  <si>
    <t>2-Period Average %</t>
  </si>
  <si>
    <t>Elligible LLR Balance</t>
  </si>
  <si>
    <t>Field is not in the table</t>
  </si>
  <si>
    <t>Total Proceeds for QLICIs</t>
  </si>
  <si>
    <t>Calculated Sub-All %</t>
  </si>
  <si>
    <t>Field is not in table.</t>
  </si>
  <si>
    <t>LLR %</t>
  </si>
  <si>
    <t>LLR Limit</t>
  </si>
  <si>
    <t>A system picklist that identified the frequency with which the test needs to be conducted.</t>
  </si>
  <si>
    <t>Annual
Semi-Annual</t>
  </si>
  <si>
    <t>A system picklist that identifies the status of the compliance test.</t>
  </si>
  <si>
    <t>Scheduled
In Progress
Complete
Waived</t>
  </si>
  <si>
    <t>The date the test was conducted as of.  Once the record is initially saved the field becomes read-only.</t>
  </si>
  <si>
    <t>The date the test was conducted on.</t>
  </si>
  <si>
    <t>The date the test is due to be conducted by.</t>
  </si>
  <si>
    <t>The date the test results were received on.</t>
  </si>
  <si>
    <t xml:space="preserve">A checkbox that allows the test score calculation to be overridden.  </t>
  </si>
  <si>
    <t>The principal amount that is being written off.  The amount will default from the previous record if an amount is populated but is still editable.</t>
  </si>
  <si>
    <t>A read-only calculated field that displays either a N/A or the lesser of the LLR Balance or LLR Limit x QEI Amount. The field will display N/A if QEI Amount or LLR% are blank.</t>
  </si>
  <si>
    <t>A read-only calculated field that displays the sum of the QLICIs Oustanding + Elligible LLR Balance + Total Principal Written Off.</t>
  </si>
  <si>
    <t xml:space="preserve">The current loan loss reserves balance.  </t>
  </si>
  <si>
    <t>A read-only amount that displays the Actual Amount from the corresponding QEI record.</t>
  </si>
  <si>
    <t>A read-only calculated field that displays the loss loan reserve percentage.  The percentage is calculated as the LLR Balance/QEI Amount.  N/A will display if either the QEI Amount or LLR Balance are blank.</t>
  </si>
  <si>
    <t>A read-only field that default to 5.00%.</t>
  </si>
  <si>
    <t>A system picklist that identified the type of direct tracing test.</t>
  </si>
  <si>
    <t>IRS
Allocation Agreement</t>
  </si>
  <si>
    <t>This read-only calculated field displays the Total Proceeds for QLICIs/QEI Amount unless the QEI Amount is zero or blank then N/A is displayed.</t>
  </si>
  <si>
    <t>A comment textbox for additional details on the direct tracing test.</t>
  </si>
  <si>
    <t>Edit Safe Harbor Sub-All Test</t>
  </si>
  <si>
    <t>Sub-CDE</t>
  </si>
  <si>
    <t>Total QLICIs</t>
  </si>
  <si>
    <t>Eligible LLR Balance</t>
  </si>
  <si>
    <t>A read-only calculated field that displays the sum of all disbursements from QLICI Loan and Equity records where the Disbursement Date is equal to or before the test As of Date and the QEI is the Source of the Disbursement.</t>
  </si>
  <si>
    <t>This read-only calculated field displays the Total Assets amount from the most recent Annual or Periodic Financials record whose Reporting Period is less than or equal to the As of Date of the test.</t>
  </si>
  <si>
    <t>This read-only calculated field displays the Total QLICIs/Total Assets unless the QEI Amount is zero or blank then N/A is displayed.</t>
  </si>
  <si>
    <t>A comment textbox for additional details on the safe harbor test.</t>
  </si>
  <si>
    <t>Edit Sub-CDE Certification</t>
  </si>
  <si>
    <t>Allocatee</t>
  </si>
  <si>
    <t xml:space="preserve">Reporting Period End </t>
  </si>
  <si>
    <t>Allocatee Certified?</t>
  </si>
  <si>
    <t>Mission Certified?</t>
  </si>
  <si>
    <t>At least 60% Activities in Low-Income?</t>
  </si>
  <si>
    <t>Field not in database table</t>
  </si>
  <si>
    <t>A system picklist that identifies the frequency in which the Sub-CDE needs new certification.</t>
  </si>
  <si>
    <t>The date the certificaiton is due.</t>
  </si>
  <si>
    <t>The date the certification is received.</t>
  </si>
  <si>
    <t xml:space="preserve">A read-only field that displays the allocatee associated with the Sub-CDE.  The allocatee is displayed from the earliest QEI where the Sub-CDE is the To entity. </t>
  </si>
  <si>
    <t>Field is not in table</t>
  </si>
  <si>
    <t>Edit Occupancy</t>
  </si>
  <si>
    <t>Edit Occupancy/Occupancy</t>
  </si>
  <si>
    <t>Compliance Final</t>
  </si>
  <si>
    <t>No longer a field in the application</t>
  </si>
  <si>
    <t>IsProprietaryOccupancy</t>
  </si>
  <si>
    <t>UseMissingOccupancyCalc.</t>
  </si>
  <si>
    <t>Proprietary Occupancy?</t>
  </si>
  <si>
    <t>Missing Occupancy Calc?</t>
  </si>
  <si>
    <t>A checkbox that indicates that not all occupancy numbers are populated.</t>
  </si>
  <si>
    <t>10 Yr TC Final?</t>
  </si>
  <si>
    <t>15 Yr TC Final?</t>
  </si>
  <si>
    <t># 10 Yr TC Units</t>
  </si>
  <si>
    <t xml:space="preserve"># 15 Yr TC Units </t>
  </si>
  <si>
    <t>Property Actual PISD</t>
  </si>
  <si>
    <t>Property Actual 100% Occupancy</t>
  </si>
  <si>
    <t>Property # Market Units</t>
  </si>
  <si>
    <t>Property # Manager Units</t>
  </si>
  <si>
    <t>Field is not in the database</t>
  </si>
  <si>
    <t>10 Yr TC Units</t>
  </si>
  <si>
    <t>10 Yr TC %</t>
  </si>
  <si>
    <t>15 Yr TC %</t>
  </si>
  <si>
    <t>15 Yr TC Units</t>
  </si>
  <si>
    <t>The date the data for the reporting period is populated and final.</t>
  </si>
  <si>
    <t>A read-only calculated field that displays the Forecast Units for the period divided by the Property Forecast Units.</t>
  </si>
  <si>
    <t>The number of 15 yr low-income units that were occupied for the corresponding period.</t>
  </si>
  <si>
    <t>The number of 10 yr low-income units that were occupied for the corresponding period.</t>
  </si>
  <si>
    <t>A read-only calculated field that displays the physical units for the reporting period divided by the Total Residential Units.</t>
  </si>
  <si>
    <t>A checkbox that indicates the 15 Yr TC units populated for the reporting period are final.</t>
  </si>
  <si>
    <t>A checkbox that indicates the 10 Yr TC units populated for the reporting period are final.</t>
  </si>
  <si>
    <t>A checkbox that indicates the physical units populated for the reporting period are final.</t>
  </si>
  <si>
    <t>The number of physical units that were occupied for the corresponding period.</t>
  </si>
  <si>
    <t>The date the unit information for the reporting period was received.</t>
  </si>
  <si>
    <t xml:space="preserve">A read-only field that identifies the month and year the units are reported for. </t>
  </si>
  <si>
    <t>Not Received
Received
In Process
Completed 
Waived</t>
  </si>
  <si>
    <t xml:space="preserve">A system picklist that identifies the staus of the reporting period.  The status of received cannot be selected unless the received Date is populated.  </t>
  </si>
  <si>
    <t>A read-only calculated field that displays the sum of the 10 Yr TC units and 15 Yr TC units across all properties on the deal.</t>
  </si>
  <si>
    <t>A read-only calculated field that displays the sum of the 10 Yr TC units across all properties on the deal.</t>
  </si>
  <si>
    <t>A read-only calculated field that displays the sum of the 15 Yr TC units across all properties on the deal.</t>
  </si>
  <si>
    <t>A read-only field that displays the earliest Actual 100% TC Occupancy across all properties on the deal.</t>
  </si>
  <si>
    <t>A read-only calculated field that displays the sum of the forecast units across all properties on the deal.</t>
  </si>
  <si>
    <t>A read-only calculated field that displays the sum of the market units across all properties on the deal.</t>
  </si>
  <si>
    <t>A read-only calculated field that displays the sum of the manager units across all properties on the deal.</t>
  </si>
  <si>
    <t>Edit Lease Up</t>
  </si>
  <si>
    <t>Field is no longer in the application</t>
  </si>
  <si>
    <t>Edit Lease Up/Occupancy</t>
  </si>
  <si>
    <t>Main/Lease Up</t>
  </si>
  <si>
    <t>10 Yr TC Units Final?</t>
  </si>
  <si>
    <t>15 Yr TC Units Final?</t>
  </si>
  <si>
    <t>The date the reporting period data is due.  This value will be defaulted from the OPA tab on Deal Details if Occupancy is required.</t>
  </si>
  <si>
    <t>A read-only calculated field that displays the 10 Yr TC Units for the reporting period divided by Total Lease Up 10 Yr TC Units for the Building.</t>
  </si>
  <si>
    <t>A read-only calculated field that displays the 15 Yr TC Units for the reporting period divided by Total Lease Up 15 Yr TC Units for the Building.</t>
  </si>
  <si>
    <t>Occupancy/Lease Up</t>
  </si>
  <si>
    <t>#10 Yr TC Units</t>
  </si>
  <si>
    <t># of Market Units</t>
  </si>
  <si>
    <t># pf 15 Yr TC Units</t>
  </si>
  <si>
    <t># Manager Units</t>
  </si>
  <si>
    <t xml:space="preserve">A read-only field that displays the actual PISD from the corresponding building screen. </t>
  </si>
  <si>
    <t xml:space="preserve">A read-only field that displays the projected PISD from the corresponding building screen. </t>
  </si>
  <si>
    <t># of 15 Yr TC Units</t>
  </si>
  <si>
    <t>A read-only calculated field that displays the market units for the corresponding building.</t>
  </si>
  <si>
    <t>A read-only calculated field that displays the manager units for the corresponding building.</t>
  </si>
  <si>
    <t>Lease Up Notes</t>
  </si>
  <si>
    <t>The Month that the lease up notes are for.  The month is displayed as part of the Reporting Period.</t>
  </si>
  <si>
    <t>The Year that the lease up notes are for.  The year is displayed as part of the Reporting Period.</t>
  </si>
  <si>
    <t>Edit Occupancy Prior to Rehab</t>
  </si>
  <si>
    <t>Average Residential Units</t>
  </si>
  <si>
    <t>Average Tax Credit Units</t>
  </si>
  <si>
    <t>Average Residential Percent</t>
  </si>
  <si>
    <t>Average Tax Credit Percent</t>
  </si>
  <si>
    <t>The date that the rehab units were occupied as of.</t>
  </si>
  <si>
    <t>The average number of residential units that were occupied during the rehab for the period (as of date).</t>
  </si>
  <si>
    <t>The average number of tax credit units that were occupied during the rehab for the period (as of date).</t>
  </si>
  <si>
    <t>A read-only calculated field that displays the Average Tax Credits Units divided by the Total Tax Credit Units. The Total Tax Credit Units is the sum of Total Tax Credit Units for all buildings associated with the selected Property.</t>
  </si>
  <si>
    <t>A read-only calculated field that displays the Average Residential Units divided by the Total Residential Units. The Total Residential Units is the sum of Total Residential Units for all buildings associated with the selected Property.</t>
  </si>
  <si>
    <t>A comments textbox for additional detail regarding the occupancy for the as of date.</t>
  </si>
  <si>
    <t>The name of the property the occupied units are associated to. This field is read-only once the record is initially saved.</t>
  </si>
  <si>
    <t>Edit Other File Audit</t>
  </si>
  <si>
    <t xml:space="preserve">Files Approved Last Updated </t>
  </si>
  <si>
    <t>The date the status was last updated for the file audit.</t>
  </si>
  <si>
    <t>The number of files received for the audit.</t>
  </si>
  <si>
    <t>The number of files approved for the audit.</t>
  </si>
  <si>
    <t>The date the files approved field was last updated.</t>
  </si>
  <si>
    <t>The date the files received field was last updated.</t>
  </si>
  <si>
    <t>A comments textbox for additional detail regarding the file audit.</t>
  </si>
  <si>
    <t>Edit Other File Audit Event</t>
  </si>
  <si>
    <t xml:space="preserve">Notes </t>
  </si>
  <si>
    <t>Event</t>
  </si>
  <si>
    <t>A non-system picklist that identifies an occurance that needs to be tracked fort he file audit.</t>
  </si>
  <si>
    <t>The name of the user that last updated the event.</t>
  </si>
  <si>
    <t>A comments textbox for additional detail regarding the file audit event.</t>
  </si>
  <si>
    <t>The amount that would be due if the reporting period's occupancy numbers are not received by the due date.  This value will be defaulted from the OPA tab on Deal Details if Occupancy is required.</t>
  </si>
  <si>
    <t>This table is no longer used.</t>
  </si>
  <si>
    <t>This table is no longer is used.</t>
  </si>
  <si>
    <t>Maturity Date</t>
  </si>
  <si>
    <t>The date the funds are committed for.</t>
  </si>
  <si>
    <t>The date the commitment expires.</t>
  </si>
  <si>
    <t>The amount that is committed.</t>
  </si>
  <si>
    <t>Current Record</t>
  </si>
  <si>
    <t>Sent By</t>
  </si>
  <si>
    <t>Pricing Model Status</t>
  </si>
  <si>
    <t>The fee assessed for acquiring the deal.</t>
  </si>
  <si>
    <t>The date the record was updated using a Pricing Model schema template.</t>
  </si>
  <si>
    <t>The losses expected for the first year.</t>
  </si>
  <si>
    <t>The tax credits the deal is expected to earn the first year.</t>
  </si>
  <si>
    <t>The net operating income expected for the first year of the deal.</t>
  </si>
  <si>
    <t>The net operating income expected for the second year of the deal.</t>
  </si>
  <si>
    <t>The net operating income expected for the third year of the deal.</t>
  </si>
  <si>
    <t>The sales charge amount that will be assessed for the deal.</t>
  </si>
  <si>
    <t>The price per credit amount the deal will earn in tax credits.</t>
  </si>
  <si>
    <t>The percentage expected as the return on the assets in the deal.</t>
  </si>
  <si>
    <t>The percentage expected as the return on the capital in the deal.</t>
  </si>
  <si>
    <t>The date the deal is expected to be sold.  Normally after the tax credits are earned.</t>
  </si>
  <si>
    <t>A system picklist that identifies the status the pricing model record is in.</t>
  </si>
  <si>
    <t>Seals Approved
Admission
ARC Approved
Closed
COST Certification
Deals Package
Preliminary
Revised Deals Approved
TCIC Approved
TCIG Approved
Underwriting</t>
  </si>
  <si>
    <t>The name of the user that update the pricing model data using a pricing model template.</t>
  </si>
  <si>
    <t>A checkbox that identifies that the record is the most current.</t>
  </si>
  <si>
    <t>A system picklist that displays a listing of all tax credit programs selected on the deal.</t>
  </si>
  <si>
    <t>LIHTC
HTC
NMTC
Other
STC - LIHTC
STC - HTC
STC - NMTC
STC - Other</t>
  </si>
  <si>
    <t>Forecasted GAAP Net Income – Year 2 Value</t>
  </si>
  <si>
    <t>Project Number</t>
  </si>
  <si>
    <t>Multi-CDE Project Number</t>
  </si>
  <si>
    <t>Total Project Cost</t>
  </si>
  <si>
    <t>Total Project Cost - Public Sources</t>
  </si>
  <si>
    <t>Total Project Cost - Other CDEs, Affiliates &amp; Related</t>
  </si>
  <si>
    <t>Total Project Cost - Private Investment</t>
  </si>
  <si>
    <t>Loan - To - Value</t>
  </si>
  <si>
    <t>Projected DSCR</t>
  </si>
  <si>
    <t>Loan Loss Reserve Requirement</t>
  </si>
  <si>
    <t>Annual Gross Revenue From Business Operations At Time Of Loan/Investment</t>
  </si>
  <si>
    <t>Annual Gross Revenue From Business Operations Reported During The Reporting Period</t>
  </si>
  <si>
    <t>Below Market Interest Rate</t>
  </si>
  <si>
    <t>More Flexible Borrower Credit Standards</t>
  </si>
  <si>
    <t>Higher Than Standard LTV?</t>
  </si>
  <si>
    <t>Standard LTV</t>
  </si>
  <si>
    <t>Blended Interest Rate</t>
  </si>
  <si>
    <t>Comparable Blended Interest Rate</t>
  </si>
  <si>
    <t>Lower Than Standard Origination Fees</t>
  </si>
  <si>
    <t>LowervThanvStandardvDSCR</t>
  </si>
  <si>
    <t>StandardvDSCR</t>
  </si>
  <si>
    <t>Lower Than Standard Loan Loss Reserve Requirement</t>
  </si>
  <si>
    <t>Standard Loan Loss Reserve Requirement</t>
  </si>
  <si>
    <t>Type Of Jobs Reported</t>
  </si>
  <si>
    <t>Source Of Jobs Estimate</t>
  </si>
  <si>
    <t>Source Of Jobs Estimate Other</t>
  </si>
  <si>
    <t>Jobs At Time Of Loan</t>
  </si>
  <si>
    <t>Projected Permanent Jobs Created At Businesses Financed</t>
  </si>
  <si>
    <t>Actual Permanent Jobs Created At Businesses Financed</t>
  </si>
  <si>
    <t>Projected Jobs Created Construction</t>
  </si>
  <si>
    <t>Actual Jobs Created Construction</t>
  </si>
  <si>
    <t>Projected Permanent Jobs Created At Tenant Businesses</t>
  </si>
  <si>
    <t>Actual Permanent Jobs Created At Tenant Businesses</t>
  </si>
  <si>
    <t>Housing Units - Sale</t>
  </si>
  <si>
    <t>Affordable Housing Units - Sale</t>
  </si>
  <si>
    <t>Housing Units - Rental</t>
  </si>
  <si>
    <t>Affordable Housing Units - Rental</t>
  </si>
  <si>
    <t>Sq Ft Of Real Estate - Manufacturing</t>
  </si>
  <si>
    <t>Sq Ft Of Real Estate - Office</t>
  </si>
  <si>
    <t>Sq Ft Of Real Estate - Total</t>
  </si>
  <si>
    <t>Community Facility</t>
  </si>
  <si>
    <t>Capacity Of Healthcare Community Facility</t>
  </si>
  <si>
    <t>Capacity Of Educational Community Facility</t>
  </si>
  <si>
    <t>Capacity Of Arts Center Community Facility</t>
  </si>
  <si>
    <t>Capacity Of Childcare Community Facility</t>
  </si>
  <si>
    <t>NMTC Eligibility Criteria</t>
  </si>
  <si>
    <t>Total QEI Proceeds Retained By CDE</t>
  </si>
  <si>
    <t>Front End Sources Of Compensation And Profits Charged To Investors</t>
  </si>
  <si>
    <t>Back End Sources Of Compensation And Profits Charged To Investors</t>
  </si>
  <si>
    <t>Front End Sources Of Compensation And Profits Charged To Borrowers Investees</t>
  </si>
  <si>
    <t>Back End Sources Of Compensation And Profits Charged To Borrowers Investees</t>
  </si>
  <si>
    <t>Front End Sources Of Compensation And Profits Charged To Other Entities</t>
  </si>
  <si>
    <t>Back End Sources Of Compensation And Profits Charged To Other Entities</t>
  </si>
  <si>
    <t>On Going Source sOf Compensation And Profits Charged To Investors</t>
  </si>
  <si>
    <t>Other Sources Of Compensation And Profits Charged To Investors</t>
  </si>
  <si>
    <t>On-Going Sources Of Compensation And Profits Charged To Borrowers Investees</t>
  </si>
  <si>
    <t>Other Sources Of Compensation And Profits Charged To Borrowers Investees</t>
  </si>
  <si>
    <t>On-Going Sources Of Compensation And Profits Charged To Other Entities</t>
  </si>
  <si>
    <t>Other Sources Of Compensation And Profits Charged To Other Entities</t>
  </si>
  <si>
    <t>Poverty Rates Between &gt; 25%, &lt;= 30%</t>
  </si>
  <si>
    <t>Poverty Rates &gt; 30%</t>
  </si>
  <si>
    <t>Median Family Income &lt;=60 % AMI</t>
  </si>
  <si>
    <t>Median Family Income &lt;= 70 % AMI, &gt; 60 % AMI</t>
  </si>
  <si>
    <t>Unemployment Rates &gt; = 1.25, &lt; 1.50 times the National Average</t>
  </si>
  <si>
    <t>Unemployment Rates &gt;= 1.50 times the National Average</t>
  </si>
  <si>
    <t>Designated For Redevelopment by a Governmental Agency</t>
  </si>
  <si>
    <t>Designated Empowerment Zone, Enterprise Community, or Renewal Community</t>
  </si>
  <si>
    <t>Small Business Administration (SBA) designated HUB Zone</t>
  </si>
  <si>
    <t>Federally Designated Brownfields Redevelopment Area</t>
  </si>
  <si>
    <t>Federally Designated Native American or Alaskan Native area, Hawaiian Homelands, or Tribal/other authority redevelopment area</t>
  </si>
  <si>
    <t>Encompassed By HOPE VI Redevelopment Plan</t>
  </si>
  <si>
    <t>Located In a CDFI Fudn Designated Hot Zone</t>
  </si>
  <si>
    <t>Designated as distressed by Appalachian Regional Commission or Delta Regional Authority</t>
  </si>
  <si>
    <t>Colonias area</t>
  </si>
  <si>
    <t>Medically Underserved Area</t>
  </si>
  <si>
    <t>State/Local TIF district, Enterprise Zone, or Other Program</t>
  </si>
  <si>
    <t>High Migration Rural County</t>
  </si>
  <si>
    <t>Non-Metropolitan Census Tract</t>
  </si>
  <si>
    <t>Counties for which FEMA has issued a 'major disaster declaration'</t>
  </si>
  <si>
    <t>Trade Adjustment Assistance Program</t>
  </si>
  <si>
    <t>Food Desert</t>
  </si>
  <si>
    <t>Targeted Populations</t>
  </si>
  <si>
    <t>Targeting Areas Of Higher Distress - Other</t>
  </si>
  <si>
    <t>Sq. Ft. of Real Estate - Retail</t>
  </si>
  <si>
    <t>Jobs At Time Of Loan - Opt</t>
  </si>
  <si>
    <t>Projected Permanent Jobs Created At Businesses Financed - Opt</t>
  </si>
  <si>
    <t>Projected Jobs Created - Construction - Opt</t>
  </si>
  <si>
    <t>Projected Permanent Jobs Created At Tenant Businesses - Opt</t>
  </si>
  <si>
    <t>Actual Jobs Created - Construction - Opt</t>
  </si>
  <si>
    <t>Actual Permanent Jobs Created At Businesses Financed - Opt</t>
  </si>
  <si>
    <t>Housing Units - Rental - Opt</t>
  </si>
  <si>
    <t>Housing Units - Sale  - Opt</t>
  </si>
  <si>
    <t>Affordable Housing Units - Sale - Opt</t>
  </si>
  <si>
    <t>Affordable Housing Units - Rental - Opt</t>
  </si>
  <si>
    <t>Sq. Ft. of Real Estate - Manufacturing - Opt</t>
  </si>
  <si>
    <t>Sq. Ft. of Real Estate - Retail - Opt</t>
  </si>
  <si>
    <t>Sq. Ft. of Real Estate - Office - Opt</t>
  </si>
  <si>
    <t>Sq. Ft. of Real Estate - Total - Opt</t>
  </si>
  <si>
    <t>Capacity of Educational Community Facility - Opt</t>
  </si>
  <si>
    <t>Capacity of Arts Center Community Facility - opt</t>
  </si>
  <si>
    <t>Capacity of Childcare Community Facility - Opt</t>
  </si>
  <si>
    <t>Capacity of HealthcareCommunity Facility - Opt</t>
  </si>
  <si>
    <t>The date the property's tax credit units are 100 %.</t>
  </si>
  <si>
    <t>The date the construction on the property is completed.</t>
  </si>
  <si>
    <t>The date the construction on the property is started.</t>
  </si>
  <si>
    <t xml:space="preserve">A read-only field that displays the first day of the earliest month where the 10 yr TC Units are greater then 0 on the Occupancy screen.  </t>
  </si>
  <si>
    <t>The date the property was placed in service.</t>
  </si>
  <si>
    <t>A field to describe the Other 1 Amenity.</t>
  </si>
  <si>
    <t>A field to describe the Other 2 Amenity.</t>
  </si>
  <si>
    <t>A field to describe the Other 3 Amenity.</t>
  </si>
  <si>
    <t>A field to describe the Other 4 Amenity.</t>
  </si>
  <si>
    <t>A checkbox that indicates there is commerical space associated with the property.</t>
  </si>
  <si>
    <t>The amount of commercial square feet for the property.</t>
  </si>
  <si>
    <t>The amount of common area square feet for the property.</t>
  </si>
  <si>
    <t>The Federal Information Processing Standards code that identifies counties and county equivalents.</t>
  </si>
  <si>
    <t>The date the letter was received that identifies the flood zone the property resides in.</t>
  </si>
  <si>
    <t>Go Zone?</t>
  </si>
  <si>
    <t>Guaranteed?</t>
  </si>
  <si>
    <t>A checkbox that indicated the funding for the property has been guaranteed.</t>
  </si>
  <si>
    <t>The date the compliance period for the Historic Tax Credits ends.</t>
  </si>
  <si>
    <t>The date the compliance period for the Historic Tax Credits begins.</t>
  </si>
  <si>
    <t>Identifies the flood zone geographical area.</t>
  </si>
  <si>
    <t xml:space="preserve">A checkbox field that indicates the property is currently in lease up. </t>
  </si>
  <si>
    <t>A checkbox that indicates that the property is in a FEMA participating area.</t>
  </si>
  <si>
    <t xml:space="preserve">A read-only field that identifies the latitiude of the property. This value is based upon the physical address and whether the Geocoding functionality is turned on (Config Setting). </t>
  </si>
  <si>
    <t xml:space="preserve">A read-only field that identifies the longitude of the property. This value is based upon the physical address and whether the Geocoding functionality is turned on (Config Setting). </t>
  </si>
  <si>
    <t>The date the compliance period for the Low-Income Tax Credits ends.</t>
  </si>
  <si>
    <t>The total square feet dedicated to commerical space for the property.</t>
  </si>
  <si>
    <t>Additional description for the Property type.  This field is only displayed when the Property Type value selected is Other.</t>
  </si>
  <si>
    <t>A checkbox that indicates that the property qualifies for exception under Volkers Rule. The rule limits banks from acquiring or retaining ownership interests in a covered fund.</t>
  </si>
  <si>
    <t xml:space="preserve">The phone number for contacting the property. </t>
  </si>
  <si>
    <t>A field for additional physical address information if one line is not sufficient.</t>
  </si>
  <si>
    <t>Contracts</t>
  </si>
  <si>
    <t>Amenities</t>
  </si>
  <si>
    <t>LIHTC</t>
  </si>
  <si>
    <t>Property Type</t>
  </si>
  <si>
    <t>County</t>
  </si>
  <si>
    <t>Location type</t>
  </si>
  <si>
    <t>Project Type</t>
  </si>
  <si>
    <t>CRA Percentage</t>
  </si>
  <si>
    <t>Property Tyle</t>
  </si>
  <si>
    <t>Tenant Mix</t>
  </si>
  <si>
    <t>Property Name</t>
  </si>
  <si>
    <t>Resubmission Required?</t>
  </si>
  <si>
    <t>Rehab?</t>
  </si>
  <si>
    <t>Rural Development Submission?</t>
  </si>
  <si>
    <t>Gross Rent Election</t>
  </si>
  <si>
    <t>130 Percent Basis Increase?</t>
  </si>
  <si>
    <t>Do you want to add an automatic 15 year extension use period?</t>
  </si>
  <si>
    <t>Do you want to change the extended use period to a value larger than 15 Years</t>
  </si>
  <si>
    <t>How many years?</t>
  </si>
  <si>
    <t>Minimum/Confirmed?</t>
  </si>
  <si>
    <t>Perpetuity?</t>
  </si>
  <si>
    <t>Block Forecast Updates</t>
  </si>
  <si>
    <t>Associated QALICB</t>
  </si>
  <si>
    <t>Electricity</t>
  </si>
  <si>
    <t>Cooking Gas</t>
  </si>
  <si>
    <t>Heat Gas</t>
  </si>
  <si>
    <t>Heat Electric</t>
  </si>
  <si>
    <t>Cable Satellite</t>
  </si>
  <si>
    <t>Water</t>
  </si>
  <si>
    <t>Sewer</t>
  </si>
  <si>
    <t>Hot Water By Gas</t>
  </si>
  <si>
    <t>Trash</t>
  </si>
  <si>
    <t>Gas</t>
  </si>
  <si>
    <t xml:space="preserve">Credit Type </t>
  </si>
  <si>
    <t>The name of the project for HUD 2530 purposes.</t>
  </si>
  <si>
    <t>The date 100% occupancy is expected to occur.</t>
  </si>
  <si>
    <t>The date the construction is expected to be completed.</t>
  </si>
  <si>
    <t>The date the construction is expected to be start.</t>
  </si>
  <si>
    <t>The date lease up is expected to begin.</t>
  </si>
  <si>
    <t>The date the property is expected to place in service.</t>
  </si>
  <si>
    <t>The number of commerical units for the property.</t>
  </si>
  <si>
    <t>The number of units for that accommodate disabled tenants.</t>
  </si>
  <si>
    <t>The number of units dedicated to individuals managing the property.</t>
  </si>
  <si>
    <t>The units of units that will be rented at market price.</t>
  </si>
  <si>
    <t>The number of units that will have rental assistance, like Section 8.</t>
  </si>
  <si>
    <t>The city the property is located in.</t>
  </si>
  <si>
    <t>A read-only calculated field that displays the sum of the Property TC Units and Property # of Commercial Units.</t>
  </si>
  <si>
    <t>The total number of residential units for the property.  This should include tax credit and market units. This value is used to calculate the annual projections for replacement reserves.</t>
  </si>
  <si>
    <t>The number of tax credit units that the property is expecting to have. This value is used to calculate a reporting period's forecast unit's percenatge of occupancy.</t>
  </si>
  <si>
    <t xml:space="preserve">A read-only calculated field that displays the sum of the Property # of 10 Yr TC Units and Property # of 15 Yr TC Units. </t>
  </si>
  <si>
    <t xml:space="preserve">The number of 10 yr low-income tax credit units for the property.   This value is used to calculate a reporting period's 10 yr TC occupancy percentage. </t>
  </si>
  <si>
    <t xml:space="preserve">The number of 15 yr low-income tax credit units for the property.  This value is used to calculate a reporting period's 15 yr TC occupancy percentage.  </t>
  </si>
  <si>
    <t>The total square footage for the tax credit units.</t>
  </si>
  <si>
    <t>The physical address of the property.  This field is used for geocoding for the latitude and longitude. If a valid address is not populated, geocoding will not occur.</t>
  </si>
  <si>
    <t>The zip code of the property.  This field is used for geocoding for the latitude and longitude. If a valid zip code is not populated, geocoding will not occur.</t>
  </si>
  <si>
    <t>The state of the property.  This field is used for geocoding for the latitude and longitude. If a valid state is not populated, geocoding will not occur.</t>
  </si>
  <si>
    <t>A non-system picklist that describes the type of areas where the property is located.</t>
  </si>
  <si>
    <t>A system picklist that identify where in the deal's lifecyce the property currently is.</t>
  </si>
  <si>
    <t>Pre-Construction
Construction
Lease Up
Stabilizing
Stabilized
Construction/Lease Up</t>
  </si>
  <si>
    <t>A non-system picklist that describes the type of project the property is whether new construction or rehab.  If one of the rehab values is selected on at least one property on the deal, then a Rehab tab on Occupancy is available for tracking the occupancy if needed.</t>
  </si>
  <si>
    <t>The percentage of the property that is covered under the community reinvestment act.</t>
  </si>
  <si>
    <t>A non-system picklist that identifies the type of tenants that will be inhabiting the units on the property.</t>
  </si>
  <si>
    <t>A checkbox that indicates the property is within a rural development and requires a Section 515 form to be submitted with the HUD 2530 form.</t>
  </si>
  <si>
    <t>A non-system picklist that identifies the type of date that will set the rent limit for the units.</t>
  </si>
  <si>
    <t>A checkbox that indicates that the property will have a basis boost allowing an increase in the amount of tax credits and equity.</t>
  </si>
  <si>
    <t>A system picklist that identifies whether more than 15 years needs to be added to the end of the LIHTC Complaince period.  This field is hidden if "Yes" is the value for "Do you want to add an automatic 15 year extension use period?"</t>
  </si>
  <si>
    <t>A read-only calculated field that displays the date that compliance for the LIHTC program expires when it has been extended.  It either adds 15 year to the LIHTC Compliance End Date when "Do you want to add an automatic 15 year extended use period?" equals Yes, or adds the number of years based upon the values in the How many years? field.</t>
  </si>
  <si>
    <t>Confirmed
Minimum</t>
  </si>
  <si>
    <t>A checkbox that indicates whether changes can be made through templates using the fInancial forecast schema.</t>
  </si>
  <si>
    <t>The name of the QALICB entity that is associated with the property.  This field only displays when NMTC program is selected on the Deal.</t>
  </si>
  <si>
    <t>A non-system picklist that further defines the type of property.</t>
  </si>
  <si>
    <t>Cooking Electric</t>
  </si>
  <si>
    <t>A non-system picklist that identifies who is responsible for paying the trash bill.</t>
  </si>
  <si>
    <t>A non-system picklist that identifies who is responsible for paying the gas bill.</t>
  </si>
  <si>
    <t>A non-system picklist that identifies who is responsible for paying the electricity bill.</t>
  </si>
  <si>
    <t>A non-system picklist that identifies who is responsible for paying the gas bill for cooking.</t>
  </si>
  <si>
    <t>A non-system picklist that identifies who is responsible for paying the electric bill for cooking.</t>
  </si>
  <si>
    <t>A non-system picklist that identifies who is responsible for paying the water bill.</t>
  </si>
  <si>
    <t>A non-system picklist that identifies who is responsible for paying the sewer bill.</t>
  </si>
  <si>
    <t>A non-system picklist that identifies who is responsible for paying the gas bill for heating water.</t>
  </si>
  <si>
    <t>A non-system picklist that identifies the tax credit percentage for the deal.</t>
  </si>
  <si>
    <t>MSA Title</t>
  </si>
  <si>
    <t>MSA Code</t>
  </si>
  <si>
    <t>This field is not stored in this data base table</t>
  </si>
  <si>
    <t>A read-only calculated field that displays the sum of the Tax Credit Sq Ft + the Market Rte Sq Ft.</t>
  </si>
  <si>
    <t>CRA Assessment Area</t>
  </si>
  <si>
    <t>Percent of Total Units</t>
  </si>
  <si>
    <t>Tax Credit Units %</t>
  </si>
  <si>
    <t>Percentage Of Units</t>
  </si>
  <si>
    <t>Percentage Of Income</t>
  </si>
  <si>
    <t>Percentage Of Rent</t>
  </si>
  <si>
    <t>TC Application</t>
  </si>
  <si>
    <t>LIHTC Regulatory Agreement</t>
  </si>
  <si>
    <t>Public Housing</t>
  </si>
  <si>
    <t>Tax Exempt Bonds</t>
  </si>
  <si>
    <t>HUD/HAP</t>
  </si>
  <si>
    <t>LIHTC Extended Use Agreement</t>
  </si>
  <si>
    <t>State LIHTC Agreement</t>
  </si>
  <si>
    <t>Other Financing</t>
  </si>
  <si>
    <t>The percentage of units that will be rented at the associated percentage of income for the property.</t>
  </si>
  <si>
    <t>The percentage of median annual income tenants of the units can not exceed.</t>
  </si>
  <si>
    <t>The percentage of market rent that can be changes for the units.</t>
  </si>
  <si>
    <t>Minimum Set-Aside
Applicable Fraction
Additioanl Set -Aside
Special Set-Aside</t>
  </si>
  <si>
    <t>A checkbox that indicates the set-aside was committed on the TC Application.</t>
  </si>
  <si>
    <t>A checkbox that indicates the set-aside was committed on the Reservation letter.</t>
  </si>
  <si>
    <t>A checkbox that indicates the set-aside was committed on the Carryover allocation request.</t>
  </si>
  <si>
    <t>A checkbox that indicates the set-aside was committed through the LIHTC agreement.</t>
  </si>
  <si>
    <t>A checkbox that indicates the set-aside was committed through the HOME program.</t>
  </si>
  <si>
    <t>A checkbox that indicates the set-aside was committed through the LIHTC Extended Use Agreement.</t>
  </si>
  <si>
    <t>A checkbox that indicates the set-aside was committed through the State LIHTC Agreement.</t>
  </si>
  <si>
    <t>A checkbox that indicates the set-aside was committed through other financing agreements.</t>
  </si>
  <si>
    <t>A checkbox that indicates the set-aside was committed through HUD/HAP agreements.</t>
  </si>
  <si>
    <t>A checkbox that indicates the set-aside was committed through tax exempt bonds agreements.</t>
  </si>
  <si>
    <t>A checkbox that indicates the set-aside was committed through the submitted 8609.</t>
  </si>
  <si>
    <t>Contract Amount</t>
  </si>
  <si>
    <t>Required By Application?</t>
  </si>
  <si>
    <t>Escrow Account</t>
  </si>
  <si>
    <t>The name of the organization providing the service.</t>
  </si>
  <si>
    <t>The date the supportive service contract will expire.</t>
  </si>
  <si>
    <t>The date the supportive service contract is in effect.</t>
  </si>
  <si>
    <t>The amount for the services.</t>
  </si>
  <si>
    <t>A checkbox that indicates the supportive service is required as per the Tax Credit Application.</t>
  </si>
  <si>
    <t>A checkbox that indicates the services are covered through escrow.</t>
  </si>
  <si>
    <t>Edit Supportive Services</t>
  </si>
  <si>
    <t>Parcel Number</t>
  </si>
  <si>
    <t>Annual Renewal?</t>
  </si>
  <si>
    <t>Abatement?</t>
  </si>
  <si>
    <t>Abatement Expiration</t>
  </si>
  <si>
    <t>The year of the property taxes.</t>
  </si>
  <si>
    <t>A checkbox that indicates there is an annual renewal on the property taxes.</t>
  </si>
  <si>
    <t>A checkbox that indicates that there is a tax abatement on the property, reducing the amount of taxes that will be due.</t>
  </si>
  <si>
    <t>A comments textbox for additional detail on the property taxes for the year.</t>
  </si>
  <si>
    <t>Abatement Amount</t>
  </si>
  <si>
    <t>Proof Of Payment</t>
  </si>
  <si>
    <t>Property Tax Payment Status</t>
  </si>
  <si>
    <t>The date the property tax payment is due.</t>
  </si>
  <si>
    <t>The date the property tax payment is paid.</t>
  </si>
  <si>
    <t>Received
Not Received
Waived</t>
  </si>
  <si>
    <t>A system picklist that identifies how the payment was confirmed.</t>
  </si>
  <si>
    <t>Audit Confirmation
Cancelled Check
County Website
Receipt
Other</t>
  </si>
  <si>
    <t>The amountof the property tax payment.</t>
  </si>
  <si>
    <t>Edit Utility Allowance</t>
  </si>
  <si>
    <t>Utility Allowance</t>
  </si>
  <si>
    <t>Utility Source</t>
  </si>
  <si>
    <t>The date the utility allowance amount is effective.</t>
  </si>
  <si>
    <t>A non-system picklist that identifies where (what agency) the amount was provided by.</t>
  </si>
  <si>
    <t>A read-only field that identifies the number of bedrooms the utility allowance applies to.</t>
  </si>
  <si>
    <t>A comments textbox for additional detail regarding the utility allowance.</t>
  </si>
  <si>
    <t>QALICB</t>
  </si>
  <si>
    <t>Edit QALICB Certification</t>
  </si>
  <si>
    <t>A system picklist that identifies the frequency in which the QALICB needs new certification.</t>
  </si>
  <si>
    <t>Edit QALICB Questionnaire</t>
  </si>
  <si>
    <t>A system picklist that identifies the frequency in which the QALICB questionnaire needs to be submitted.</t>
  </si>
  <si>
    <t>The date the certification is as of.</t>
  </si>
  <si>
    <t>The date the questionnaire is as of.</t>
  </si>
  <si>
    <t>The date the questionnaire is due.</t>
  </si>
  <si>
    <t>The date the questionnaire is received.</t>
  </si>
  <si>
    <t>A comments textbox for additonal detail regarding the QALICB certification.</t>
  </si>
  <si>
    <t>Int</t>
  </si>
  <si>
    <t>A system picklist that identifies what quarter(s) will be displayed.  If All is selected then all 4 quarter for the selected year will displayed.</t>
  </si>
  <si>
    <t>Reports Received</t>
  </si>
  <si>
    <t>A comments textbox for additional detail regarding the QALICB questionnaire.</t>
  </si>
  <si>
    <t>Edit Reserve</t>
  </si>
  <si>
    <t>Entity</t>
  </si>
  <si>
    <t>Account Number</t>
  </si>
  <si>
    <t>Reserve Type</t>
  </si>
  <si>
    <t>Alternate Name</t>
  </si>
  <si>
    <t>Initial Funding Complete?</t>
  </si>
  <si>
    <t>Fully Released/Closed?</t>
  </si>
  <si>
    <t>Initial Required Amount</t>
  </si>
  <si>
    <t>Estimated Release Date</t>
  </si>
  <si>
    <t>Fund From Installment</t>
  </si>
  <si>
    <t>Replenishment Required?</t>
  </si>
  <si>
    <t>Benchmark DSCR</t>
  </si>
  <si>
    <t>Actual Release Date</t>
  </si>
  <si>
    <t xml:space="preserve"># Of Months Covered  (OERDS) </t>
  </si>
  <si>
    <t>Required Annual Amount</t>
  </si>
  <si>
    <t>Deposit/Unit/Month</t>
  </si>
  <si>
    <t>Initial Required Deposit</t>
  </si>
  <si>
    <t>Annual Inflation?</t>
  </si>
  <si>
    <t>Escalation Date</t>
  </si>
  <si>
    <t>Maximum Amount</t>
  </si>
  <si>
    <t>Initial Deposit Date</t>
  </si>
  <si>
    <t>Fully Released/Closed Date</t>
  </si>
  <si>
    <t>Approval Rights</t>
  </si>
  <si>
    <t>Inflation Percent</t>
  </si>
  <si>
    <t>Reserve Required By</t>
  </si>
  <si>
    <t>Initial Required Deposit_Other</t>
  </si>
  <si>
    <t>Cash Flow</t>
  </si>
  <si>
    <t xml:space="preserve">Cash Flow </t>
  </si>
  <si>
    <t>CashFlowNotes</t>
  </si>
  <si>
    <t>A comments textbox for additional detail regarding cash flow.</t>
  </si>
  <si>
    <t>Other Sources and Uses</t>
  </si>
  <si>
    <t>Other SourcesandUsesNotes</t>
  </si>
  <si>
    <t>A comments textbox for additional detail regarding other sources and uses.</t>
  </si>
  <si>
    <t>Equity Schedule</t>
  </si>
  <si>
    <t>EquityScheduleNotes</t>
  </si>
  <si>
    <t>Benefit Schedule</t>
  </si>
  <si>
    <t>BenefitScheduleNotes</t>
  </si>
  <si>
    <t>FinancialsNotes</t>
  </si>
  <si>
    <t>Deal Financial Notes</t>
  </si>
  <si>
    <t>A comments textbox for additional detail regarding the benefit schedule.</t>
  </si>
  <si>
    <t>A comments textbox for additional detail regarding the equity schedule.</t>
  </si>
  <si>
    <t>Pre-Dev Equity</t>
  </si>
  <si>
    <t>PreDevEquityNotes</t>
  </si>
  <si>
    <t>A comments textbox for additional detail regarding pre-dev equity.</t>
  </si>
  <si>
    <t>IncomeStatementNotes</t>
  </si>
  <si>
    <t>BalanceSheetNotes</t>
  </si>
  <si>
    <t>DealOwnershipNotes</t>
  </si>
  <si>
    <t>A comments textbox for additional detail regarding Ownership Schedule.</t>
  </si>
  <si>
    <t>Unit Mix Detail</t>
  </si>
  <si>
    <t>ActualRentDate</t>
  </si>
  <si>
    <t>MarketRentDate</t>
  </si>
  <si>
    <t>Actual Rent Date</t>
  </si>
  <si>
    <t>Market Rent Date</t>
  </si>
  <si>
    <t>The as of date of the Current Rent that is displayed.</t>
  </si>
  <si>
    <t>The as of date of the Market Rent that is displayed.</t>
  </si>
  <si>
    <t>A comments textbox for additional detail regarding Unit Mix.</t>
  </si>
  <si>
    <t>UnitMixNotes</t>
  </si>
  <si>
    <t>OccupancyReportsNotes</t>
  </si>
  <si>
    <t>OperatingReportsNotes</t>
  </si>
  <si>
    <t>A comments textbox for additional detail regarding Operating Reports.</t>
  </si>
  <si>
    <t>A comments textbox for additional detail regarding Occupancy Reports.</t>
  </si>
  <si>
    <t>ReportsReceivedNotes</t>
  </si>
  <si>
    <t>Reports Received Notes</t>
  </si>
  <si>
    <t>A comments textbox for additional detail regarding Reports Received.</t>
  </si>
  <si>
    <t>InitialYearLIHTC</t>
  </si>
  <si>
    <t>Yearsof DelivieryLIHTC</t>
  </si>
  <si>
    <t>InitialYearHTC</t>
  </si>
  <si>
    <t>Yearsof DelivieryHTC</t>
  </si>
  <si>
    <t>InitialYearNMTC</t>
  </si>
  <si>
    <t>Yearsof DelivieryNMTC</t>
  </si>
  <si>
    <t>The initial year of tax credits for the LIHTC program.</t>
  </si>
  <si>
    <t>The initial year of tax credits for the HTC program.</t>
  </si>
  <si>
    <t>The initial year of tax credits for the NMTC program.</t>
  </si>
  <si>
    <t>The number of years tax credits will be received for the LIHTC program.</t>
  </si>
  <si>
    <t>The number of years tax credits will be received for the HTC program.</t>
  </si>
  <si>
    <t>The number of years tax credits will be received for the NMTC program.</t>
  </si>
  <si>
    <t>Section 42 Maximums</t>
  </si>
  <si>
    <t>Section42MaximumNotes</t>
  </si>
  <si>
    <t xml:space="preserve">A comments textbox for additional detail regarding Section 42.  </t>
  </si>
  <si>
    <t>EstimatedCreditRecaptureRiskNMTC</t>
  </si>
  <si>
    <t>EstimatedCreditRecaptureRiskHTC</t>
  </si>
  <si>
    <t xml:space="preserve">A read-only field that calculates the NMTC current tax credit amount that would be recaptured if risk on the deal was realized. </t>
  </si>
  <si>
    <t xml:space="preserve">A read-only field that calculates the HTC current tax credit amount that would be recaptured if risk on the deal was realized. </t>
  </si>
  <si>
    <t>CreditStartDateLIHTC</t>
  </si>
  <si>
    <t>CreditStartDateNMTC</t>
  </si>
  <si>
    <t>CreditStartDateHTC</t>
  </si>
  <si>
    <t>The date the deal is first eligible for the LIHTC tax credits.</t>
  </si>
  <si>
    <t>The date the deal is first eligible for the NMTC tax credits.</t>
  </si>
  <si>
    <t>The date the deal is first eligible for the HTC tax credits.</t>
  </si>
  <si>
    <t xml:space="preserve">Quarterly Status </t>
  </si>
  <si>
    <t>The date the Quarter Status Report was received.</t>
  </si>
  <si>
    <t>Table not being used</t>
  </si>
  <si>
    <t>A non-system picklist that identifies version of the report.</t>
  </si>
  <si>
    <t>The date the report is due.  Thisn field is defaulted from the OPA tab of Deal Details if the report is required.</t>
  </si>
  <si>
    <t>The date the tax return record was received.</t>
  </si>
  <si>
    <t>A non-system picklist that identifies the status of the additional report.</t>
  </si>
  <si>
    <t>A non-system picklist that identifies the status of the tax return.</t>
  </si>
  <si>
    <t>Funding Level</t>
  </si>
  <si>
    <t>A read-only field displays the account number for any accounts that exist for the selected Entity.</t>
  </si>
  <si>
    <t>Operating
Replacement
Other
Working Capital
Supportive Services
ACC Reserve
Rent-Up Reserve
Fee
Loan Loss Reserve</t>
  </si>
  <si>
    <t>A system picklist that displays a listing of the different types of reserves that can exist on a deal.  The value selected will determine the other fields that will be displayed on the screen.</t>
  </si>
  <si>
    <t>A checkbox field that indicates the reserves initial funding has been completed.</t>
  </si>
  <si>
    <t>A checkbox field that indicates the reserve has been closed and no longer needed.</t>
  </si>
  <si>
    <t>The amount that is initially needed to fund the reserve.</t>
  </si>
  <si>
    <t>This field is only displayed when Replacement is selected as the Reserve Type.  A checkbox field that indicates that the annual inflation percent needs to be taken into account when calculating the required deposit. The percentage amount is used when calculating the Required Deposit Amount in the Projected Required Annual Amount modal.</t>
  </si>
  <si>
    <t>The date the reserve is expected to be fully paid out and the account clossed.</t>
  </si>
  <si>
    <t>A non-system picklist that indicates which deal entitiy roles must approve any changes to the reserve.</t>
  </si>
  <si>
    <t>This field is only displayed when Operating is selected as the Reserve Type.  The annual amount that is necessary to be available.</t>
  </si>
  <si>
    <t>Current Year Required Annual Amount</t>
  </si>
  <si>
    <t>This field is only displayed when Replacement is selected as the Reserve Type.  The date the Required Deposit calculation will start using the Inflation Percent.</t>
  </si>
  <si>
    <t>This field is only displayed when Replacement is selected as the Reserve Type.  A read-only field that displays the RR Funded value from the most recent Periodic Financial statement with an Approved status.</t>
  </si>
  <si>
    <t>This field is only displayed when Replacement is selected as the Reserve Type.  The maximum amount that the reserve can be.</t>
  </si>
  <si>
    <t>Total Residential Units</t>
  </si>
  <si>
    <t>This field is only displyed when the Reserve Type selected is not Operating or Replacement.  Indicates what or who is requiring the reserve.  It could be the Operating Agreement, a lender, etc.</t>
  </si>
  <si>
    <t>View Annual Projections Modal</t>
  </si>
  <si>
    <t>This field only displays if Replacement is selected as the Reserve Type.  A checkbox field that allows the Required Deposit to be manually entered rather then calculated.</t>
  </si>
  <si>
    <t>Month Deposit in Initial Year</t>
  </si>
  <si>
    <t>Annual Inflation</t>
  </si>
  <si>
    <t>A read-only field that displays the Initial Required Deposit from the Main tab.</t>
  </si>
  <si>
    <t>A read-only field that displays the Total Residential Units from the Main tab.</t>
  </si>
  <si>
    <t>A read-only field that displays the Annual Inflation from the Main tab.</t>
  </si>
  <si>
    <t>A read-only field that displays the Initial Deposit Date from the Main tab.</t>
  </si>
  <si>
    <t>A read-only field that displays the Deposit/Unit/Month from the Main tab.</t>
  </si>
  <si>
    <t>A read-only field that displays the Escalation Date from the Main tab.</t>
  </si>
  <si>
    <t>Main Tab</t>
  </si>
  <si>
    <t>Deposit
Withdrawal</t>
  </si>
  <si>
    <t>Indicates how the transaction was verified.</t>
  </si>
  <si>
    <t>Transaction Amount</t>
  </si>
  <si>
    <t>Transaction Date</t>
  </si>
  <si>
    <t>The amount of the deposit or withdrawal to the reserve account.</t>
  </si>
  <si>
    <t>The date of the deposit or withdrawal to the reserve account.</t>
  </si>
  <si>
    <t>The date the transaction was approved.</t>
  </si>
  <si>
    <t>FNMA Risk Rating</t>
  </si>
  <si>
    <t>Edit Risk Reviews</t>
  </si>
  <si>
    <t xml:space="preserve">Average </t>
  </si>
  <si>
    <t>A read-only field that calculates the average number for the Prior Risk Rating or Current Rating  based upon the values selected for each FNMA Risk Rating.</t>
  </si>
  <si>
    <t xml:space="preserve">Investor Notes </t>
  </si>
  <si>
    <t xml:space="preserve">A checkbox field to indicate that this risk review record is dependant upon a specific report being received. </t>
  </si>
  <si>
    <t>A read-only field that calculates the Overall Rating based upon the ratings assigned to each risk element.  A value is only displayed when the AHIC Risk Elements are used.</t>
  </si>
  <si>
    <t>Review Period</t>
  </si>
  <si>
    <t>The date the Risk Element is submitted for approval.</t>
  </si>
  <si>
    <t>Pending
AM Complete
Approved
Complete</t>
  </si>
  <si>
    <t>The editable Actions comments textbox for any detail the Investor Relations needs to report for the Risk Review.</t>
  </si>
  <si>
    <t>The editable Issues comments textbox for any detail the Investor Relations needs to report for the Risk Review.</t>
  </si>
  <si>
    <t>The editable Issues comments textbox for any detail the Asset Manager needs to report for the Risk Review.</t>
  </si>
  <si>
    <t>The editable Actions comments textbox for any detail the Asset Manager needs to report for the Risk Review.</t>
  </si>
  <si>
    <t>A comments textbox to detail that needs to be noted on Occupancy for the risk review.</t>
  </si>
  <si>
    <t>The name of the user that last updated the Date Submitted field.</t>
  </si>
  <si>
    <t>Pre-Construction
Construction
Lease Up
Stabilizing
Stabilized</t>
  </si>
  <si>
    <t>A system picklist that drives which risk elements that are being evaluted.  The value selected should correspond closely to the Property Status.</t>
  </si>
  <si>
    <t>A comments textbox that describes the Overall Rating selected.  A value may default into this field if one has been set up under ProLink Admin Templates.</t>
  </si>
  <si>
    <t>Overall Rating</t>
  </si>
  <si>
    <t>Risk Element</t>
  </si>
  <si>
    <t>1
2
3
3PW
4
5
6
8
12
15
17
18
19
20
A 
B
C
D
F</t>
  </si>
  <si>
    <t>A system picklist that indicates the rating assigned to the risk review.  The rating is usually based upon the how the individual risk elements have been evaluated.  Although this is a system picklist, values that do not pertain to a specific client are hidden.</t>
  </si>
  <si>
    <t>A read-only field that identifies that the risk element must be evaluated manually and will not be systematically set.</t>
  </si>
  <si>
    <t>Edit Risk Review</t>
  </si>
  <si>
    <t>FNMA Risk Element</t>
  </si>
  <si>
    <t>Current Rating</t>
  </si>
  <si>
    <t>Prior Rating</t>
  </si>
  <si>
    <t>Very Bad
Bad
Average
Good
Very Good</t>
  </si>
  <si>
    <t>A system picklist that displays the score for each risk element for the current review.</t>
  </si>
  <si>
    <t>A read-only field that displays the score for each risk element for the last review.</t>
  </si>
  <si>
    <t>Edit Associated Company</t>
  </si>
  <si>
    <t>Entity Name (from Deal Entity)</t>
  </si>
  <si>
    <t>Entity Name (from Fund Entity)</t>
  </si>
  <si>
    <t>The fee percent for the service that the Property Manager is performaning.  This field is only avialable when the Associated Company has a role as Property Manager.</t>
  </si>
  <si>
    <t>The service that the property manager is performing on the deal.</t>
  </si>
  <si>
    <t>Edit Allocatee Certification</t>
  </si>
  <si>
    <t>LIC Representative?</t>
  </si>
  <si>
    <t>LIC Relationship</t>
  </si>
  <si>
    <t>A non-system picklist that identifies the relationship the entity has with the low-income community.</t>
  </si>
  <si>
    <t>Number Of Units</t>
  </si>
  <si>
    <t>Initial Amount</t>
  </si>
  <si>
    <t>Current Amount</t>
  </si>
  <si>
    <t>Contract Number</t>
  </si>
  <si>
    <t>Amount Frequency</t>
  </si>
  <si>
    <t>The number of units that the contract covers.</t>
  </si>
  <si>
    <t xml:space="preserve">The initial contract amount. </t>
  </si>
  <si>
    <t>The date the contract is set to expire.</t>
  </si>
  <si>
    <t>The unique number associated with the contract.</t>
  </si>
  <si>
    <t>A non-system picklist that identifies how often the contract amount is due.</t>
  </si>
  <si>
    <t>Revision Date</t>
  </si>
  <si>
    <t>Name Of Partnership</t>
  </si>
  <si>
    <t>The name of the Partnership that is filing the tax form.</t>
  </si>
  <si>
    <t>Employer Identification Number</t>
  </si>
  <si>
    <t>The address of the Partnership.</t>
  </si>
  <si>
    <t>Schedule M-2</t>
  </si>
  <si>
    <t>Itemized lising of other increases of parrtner's capital.</t>
  </si>
  <si>
    <t>The tax preparer's social secuity number or tax identification number.</t>
  </si>
  <si>
    <t>The name of the income tax preparer.</t>
  </si>
  <si>
    <t>The tax preparer's employer identification number.</t>
  </si>
  <si>
    <t>The tax preparer's address.</t>
  </si>
  <si>
    <t>2012
2013</t>
  </si>
  <si>
    <t>The Identification Number for the tax return filer.</t>
  </si>
  <si>
    <t>Filing Year</t>
  </si>
  <si>
    <t>Addition To QualifiedBasis</t>
  </si>
  <si>
    <t>Amended Form</t>
  </si>
  <si>
    <t>The physical address of the building.</t>
  </si>
  <si>
    <t>Name and address of housing credit agency</t>
  </si>
  <si>
    <t>The name and address of the agency awarding the tax credits.</t>
  </si>
  <si>
    <t>The name, address, and tax identification number of the entity that owns the building and is receiving the tax credit allocation.</t>
  </si>
  <si>
    <t>Employer identification number of agency</t>
  </si>
  <si>
    <t>The employer identification number of the agency awarding the tax credits.</t>
  </si>
  <si>
    <t>A checkbox field that indicates the form is be filed because the initial 8609 needs to be amended.</t>
  </si>
  <si>
    <t>The tax identification of the building owner.</t>
  </si>
  <si>
    <t>The unique building identification number that was assigned to the building.</t>
  </si>
  <si>
    <t>Date Of Allocation</t>
  </si>
  <si>
    <t>The date of the allocation which can be the date the form is signed.</t>
  </si>
  <si>
    <t>Maximum housing credit dollar amount allowable</t>
  </si>
  <si>
    <t xml:space="preserve">This percentage is based in part by the date the building is placed in service.  </t>
  </si>
  <si>
    <t>Maximum qualified basis</t>
  </si>
  <si>
    <t>Building located in the Gulf Opportunity (GO) Zone, Rita GO Zone, or Wilma GO Zone.</t>
  </si>
  <si>
    <t>Section 42 (d)(5)(B) high cost area provisions</t>
  </si>
  <si>
    <t>Percentage of aggregate basis financed by tax exempt bonds</t>
  </si>
  <si>
    <t>Date building placed in service</t>
  </si>
  <si>
    <t>The date the first unit in the building is ready and available for occupancy.</t>
  </si>
  <si>
    <t>Newly constructed and federally subsidized</t>
  </si>
  <si>
    <t>Newly constructed and not federally subsidized</t>
  </si>
  <si>
    <t>Existing building</t>
  </si>
  <si>
    <t>Sec. 42(e) rehabilitation expenditures federally subsidized</t>
  </si>
  <si>
    <t>Sec. 42(e) rehabilitation expenditures not federally subsidized</t>
  </si>
  <si>
    <t>Not federally subsidized by reason of 40-50 rule under sec. 42(i)(2)(E)</t>
  </si>
  <si>
    <t>Allocation Subject to nonprofit set-aside under sec. 42(h)(5)</t>
  </si>
  <si>
    <t>A checkbox that indicates the building already exists.</t>
  </si>
  <si>
    <t>A checkbox that indicates the building does not have any outstanding tax-exempt bonds due to the 40-50 set-aside rule.</t>
  </si>
  <si>
    <t>A checkbox that indicates the building's tax credit allocation is subject to nonprofit set-aside.</t>
  </si>
  <si>
    <t>The eligible basis of the building not including the cost of the land.</t>
  </si>
  <si>
    <t>Original Qualified basis of the building at close of first year of credit period</t>
  </si>
  <si>
    <t>If box 6a or 6d is checked, do you elect to reduce the eligible basis under section 42(i)(2)(B)</t>
  </si>
  <si>
    <t>Yes/No checkboxes that indicate whether the building is part of a multiple building project.</t>
  </si>
  <si>
    <t>For market-rate units above the average quality standards of low-income units in the building, do you elect to reduce the eligible basis by disproportionate costs of non-low income units under section 42(d)(3)(B)?</t>
  </si>
  <si>
    <t>Elect to begin credit period the first year after the building is placed in service (sec. 42(f)(1))</t>
  </si>
  <si>
    <t>Yes/No checkboxes that indicate that the credit period will begin the first year after the building is placed in service.</t>
  </si>
  <si>
    <t>Elect not to treat large partnership as taxpayer (Section 42(j)(1))</t>
  </si>
  <si>
    <t>Elect minimum set-aside requirement (section 42(g))40-60</t>
  </si>
  <si>
    <t>Elect minimum set-aside requirement (section 42(g))25-60 (N.Y.C. only)</t>
  </si>
  <si>
    <t>Checkbox the indicates the building set-aside is 40 - 60. 40% of the units do not exceed 60% AMI.</t>
  </si>
  <si>
    <t xml:space="preserve">A checkbox that indicates deep rent skewed election is made. </t>
  </si>
  <si>
    <t>Names Shown On Return</t>
  </si>
  <si>
    <t>The year the form is being filed for.</t>
  </si>
  <si>
    <t>The name of the entity the return is for.</t>
  </si>
  <si>
    <t>Identifying Number</t>
  </si>
  <si>
    <t>Name, address, and TIN of building owner receiving allocation</t>
  </si>
  <si>
    <t>The tax identification number of the building owner.</t>
  </si>
  <si>
    <t>C. Do you have in your records the original Form 8609 (or a copy thereof) signed and issued by the housing credit agancy for the builing in A?</t>
  </si>
  <si>
    <t>D. Did the building in A qualify as a part of a qualified low-income housing project and meet the requirements of section 42 as of the end of the year for which this form is being filed?  If "No", see the instructions and stop here - do not go to Part II.</t>
  </si>
  <si>
    <t>Yes/No checkboxes to indicate whether the building is still qualified as low-income housing.</t>
  </si>
  <si>
    <t>E. Was there a decrease in the qualified basis of the building in A for the tax year for which this form is being filed?  If "Yes", see the instructions.  If "No", and the entire tax credit has been claimed in previous years, stop here - do not go to Part II.</t>
  </si>
  <si>
    <t>1. Eligible basis of building</t>
  </si>
  <si>
    <t>The eligible basis of the building for the entire 15-year compliance period.</t>
  </si>
  <si>
    <t>2. Low-income portion (smaller of unit fraction or floor space fraction) (if first year of the credit period, see instructions)</t>
  </si>
  <si>
    <t>The percentage of the eligible basis on the building.  This is the lesser of the unit fraction or floor space fraction as of the close of the first year of the credit period.</t>
  </si>
  <si>
    <t>The eligible basis of the building multiplied by the lesser of the unit fraction or floor space fraction as of the close of the first year of the credit period.</t>
  </si>
  <si>
    <t>3. Qualified bais of low-income building.  Multiple line 1 by line 2 (see instructions for exception.</t>
  </si>
  <si>
    <t>The qualified basis amount for the building.</t>
  </si>
  <si>
    <t>4. Part-year adjustment for disposition or acquisition during the tax year.</t>
  </si>
  <si>
    <t>5. Credit Percentage</t>
  </si>
  <si>
    <t xml:space="preserve">The percentage allocated by the agency on the 8609. </t>
  </si>
  <si>
    <t>6. Multiple line 3 or line 4 by the percentage on line 5</t>
  </si>
  <si>
    <t>8. Part-year adjustment for disposition or acquisition during the tax year</t>
  </si>
  <si>
    <t>9. Credit percentage. Enter one-third of the percentage on line 5</t>
  </si>
  <si>
    <t>10. Multiple line 7 or line 8 by the percentage on line 9</t>
  </si>
  <si>
    <t>11. Section 42(f)(3()(B) modifications</t>
  </si>
  <si>
    <t>12. Add lines 10 and 11</t>
  </si>
  <si>
    <t>13. Credit for building before lin e14 reduction. Subtract line 12 from lin e6</t>
  </si>
  <si>
    <t>14. Disallowed credit due to federal grants (see instructions)</t>
  </si>
  <si>
    <t>15. Credit allowed for the building for tax year.  Subtract line12 from line 13, but do not enter more than the amount shown on Form 8609, Part 1, line 1b</t>
  </si>
  <si>
    <t>16. Taxpayer's proportionate share of credit for the year (see instructions)</t>
  </si>
  <si>
    <t>17. Adjustments for deferred first-year credit (see instructions)</t>
  </si>
  <si>
    <t>18. Taxpayer's credit. Combine lines 16 and 17. Enter her and on Form 8586 (see instructions)</t>
  </si>
  <si>
    <t>A. Building Identification Number (BIN)</t>
  </si>
  <si>
    <t>B. This Form 8609-A is for a new constructed or existing buildings Or section 42(e) rehabilitation expenditures</t>
  </si>
  <si>
    <t>7. Additons to qualified basis, if any</t>
  </si>
  <si>
    <t xml:space="preserve">The amount of tax credits earned that can be claimed if the building was disposed during the year. </t>
  </si>
  <si>
    <t>One third of the credit percentage is reported.</t>
  </si>
  <si>
    <t>Sum lines 10 and 11.</t>
  </si>
  <si>
    <t>The credit amount for the building before disallowed credits due to federal grants.</t>
  </si>
  <si>
    <t>The credit amount allowed for the building for the tax year.</t>
  </si>
  <si>
    <t>The amount of deferred credits until the 11th year if the credits for the first year were decreased based upon the placed in service date.</t>
  </si>
  <si>
    <t>Credit amount for filer.</t>
  </si>
  <si>
    <t>The name of the filing Partnership.</t>
  </si>
  <si>
    <t>Additional Properties</t>
  </si>
  <si>
    <t>The address of the filing partner.</t>
  </si>
  <si>
    <t>The employer identification number of the partner.</t>
  </si>
  <si>
    <t>Number, street, and room or suite no.  If a P.O. Box, see the instructions.</t>
  </si>
  <si>
    <t>City or town, stste or province, country,, and Zip code or foreign postal code</t>
  </si>
  <si>
    <t>Other increases (itemize)</t>
  </si>
  <si>
    <t>Other decreases (itemize)</t>
  </si>
  <si>
    <t>Preparer's SSN or PTIN</t>
  </si>
  <si>
    <t>Preparer Name</t>
  </si>
  <si>
    <t>Preparer Address</t>
  </si>
  <si>
    <t>Phone no.</t>
  </si>
  <si>
    <t>Name of partnership</t>
  </si>
  <si>
    <t>Partnership's name, address, city, state, and Zip code</t>
  </si>
  <si>
    <t>Partner's name, address, city, state, and Zip code</t>
  </si>
  <si>
    <t>Partner's identfying number</t>
  </si>
  <si>
    <t>Year Beginning</t>
  </si>
  <si>
    <t>Year Ending</t>
  </si>
  <si>
    <t>Partnership's employer identification number</t>
  </si>
  <si>
    <t>Line15ii TC Code</t>
  </si>
  <si>
    <t>Line15iii TC Code</t>
  </si>
  <si>
    <t>Line15iv TC Code</t>
  </si>
  <si>
    <t>Line15v TC Code</t>
  </si>
  <si>
    <t>Line18i TC Code</t>
  </si>
  <si>
    <t>Line18ii TC Code</t>
  </si>
  <si>
    <t>Line18iii TC Code</t>
  </si>
  <si>
    <t>Line19i TC Code</t>
  </si>
  <si>
    <t>Line19ii TC Code</t>
  </si>
  <si>
    <t>PLine20i TC Code</t>
  </si>
  <si>
    <t>Line20ii TC Code</t>
  </si>
  <si>
    <t>Line20iii TC Code</t>
  </si>
  <si>
    <t>Line20iv TC Code</t>
  </si>
  <si>
    <t xml:space="preserve">The first day of the reporting year. </t>
  </si>
  <si>
    <t>The last day of the reporting year.</t>
  </si>
  <si>
    <t>Additional detail regarding the Partner's capital.</t>
  </si>
  <si>
    <t>Notes (under section L)</t>
  </si>
  <si>
    <t>Notes (under section M)</t>
  </si>
  <si>
    <t>Line15i TC Code</t>
  </si>
  <si>
    <t>A system picklist that identifies the tax credit type the line item applies to.</t>
  </si>
  <si>
    <t>L
N
H</t>
  </si>
  <si>
    <t xml:space="preserve">The name of the Partnership. </t>
  </si>
  <si>
    <t>Edit Tax Returns</t>
  </si>
  <si>
    <t>Prepared - Email</t>
  </si>
  <si>
    <t>Prepared By - Preferred Phone #</t>
  </si>
  <si>
    <t>Federal/State</t>
  </si>
  <si>
    <t>Tax Return Type</t>
  </si>
  <si>
    <t>Reviewed</t>
  </si>
  <si>
    <t>A comments textbox for additional detail regarding any calls that had been made about the tax return.</t>
  </si>
  <si>
    <t>The date the tax return has been reviewed and is in good order.</t>
  </si>
  <si>
    <t>The date the physical copy of the tax return was received.</t>
  </si>
  <si>
    <t>The penalty rate that will be due if the tax return is not received by the Due Date.  The value will default from OPA tab of Deal Details if Tax Returns are required and the Penalty Rate is populated.</t>
  </si>
  <si>
    <t xml:space="preserve">The date the tax return is due.  The date will default using the # of Days Due after Period from OPA tab of Deal Details if Tax Returns are required. </t>
  </si>
  <si>
    <t>The date the tax return was received.</t>
  </si>
  <si>
    <t>Add New Tax Return modal</t>
  </si>
  <si>
    <t>The year the tax return is for.  This field is read-only on the edit screen.</t>
  </si>
  <si>
    <t>A system picklist that identifies the state of the return.</t>
  </si>
  <si>
    <t>Not Received
Received
Pending 8609
Approved
Waived</t>
  </si>
  <si>
    <t>A read-only field that displays the email address for the Prepared By - Contact. If no Prepared Contact is selected then the Prepared By - Company's email address will display.</t>
  </si>
  <si>
    <t>A read-only field that displays the preferred phone number for the Prepared By - Contact. If no Prepared Contact is selected then the Prepared By - Company's email preferred phone number will display.</t>
  </si>
  <si>
    <t>A system picklist that identifies whether the return is Federal or State.</t>
  </si>
  <si>
    <t>Federal
State</t>
  </si>
  <si>
    <t>A system picklist that identifies the type of return that is expected to be received.</t>
  </si>
  <si>
    <t>A system picklist that identifies the state the return is for.  This field only displays if State is selected as the Federal/State value.</t>
  </si>
  <si>
    <t>All state abbreviations</t>
  </si>
  <si>
    <t>Edit Trip</t>
  </si>
  <si>
    <t>Driving Directions Miles</t>
  </si>
  <si>
    <t>The calculated distance in miles once the trip is mapped.</t>
  </si>
  <si>
    <t>The date the trip is expected to start.</t>
  </si>
  <si>
    <t>The name assigned to the trip.</t>
  </si>
  <si>
    <t>Asset Manager</t>
  </si>
  <si>
    <t>Starting Point</t>
  </si>
  <si>
    <t>The address where the trip will begin.</t>
  </si>
  <si>
    <t>Round Trip</t>
  </si>
  <si>
    <t>A checkbox that indicates whether the trip should be mapped as a round trip, ending at the Starting Point.</t>
  </si>
  <si>
    <t>Trip Order</t>
  </si>
  <si>
    <t>The order in which the properties will be visited.</t>
  </si>
  <si>
    <t>Bathrooms</t>
  </si>
  <si>
    <t># of Units</t>
  </si>
  <si>
    <t>Current Rent</t>
  </si>
  <si>
    <t>Market Rent</t>
  </si>
  <si>
    <t>Field was removed</t>
  </si>
  <si>
    <t>Section 42 Max Rent</t>
  </si>
  <si>
    <t>Unit Description</t>
  </si>
  <si>
    <t>Very Low Income</t>
  </si>
  <si>
    <t>Income Limit Minimum Set Aside</t>
  </si>
  <si>
    <t>140% Max Income</t>
  </si>
  <si>
    <t>Max Rent /UA</t>
  </si>
  <si>
    <t>Net Rent Max</t>
  </si>
  <si>
    <t>A non-system picklist that indicates the number of bedrooms for the unit.</t>
  </si>
  <si>
    <t>A non-system picklist that indicates the number of bathrooms for the unit.</t>
  </si>
  <si>
    <t>The number of units that are occupied.</t>
  </si>
  <si>
    <t>The rent currently being charged for the unit.</t>
  </si>
  <si>
    <t>The rent that could be collected if the units was a market rate unit.</t>
  </si>
  <si>
    <t>A read-only field that displays the Max Rent for the Minimum Set-Aside for the corresponding # of Bedrooms from the Max Rent/UA column on the Section 42 Maximums tab.</t>
  </si>
  <si>
    <t>A read-only field that displays the Utility Allowance for the corresponding # of Bedrooms from the Utiity Allowance on the Section 42 Maximums tab.</t>
  </si>
  <si>
    <t>Additional description of the unit type.</t>
  </si>
  <si>
    <t>The effective date the utility allowance amount is based upon.</t>
  </si>
  <si>
    <t>A checkbox that indicates whether updates made though the Financial Forecast schema will be blocked from being updated.</t>
  </si>
  <si>
    <t>Edit Unit Mix - Forecast</t>
  </si>
  <si>
    <t>Number of Units</t>
  </si>
  <si>
    <t>Avg. Square Footage</t>
  </si>
  <si>
    <t>Avg. Sq. Footage</t>
  </si>
  <si>
    <t>Cable/Satellite</t>
  </si>
  <si>
    <t>Hot Water by Gas</t>
  </si>
  <si>
    <t>Net Rent</t>
  </si>
  <si>
    <t>Section 42 MaxRent</t>
  </si>
  <si>
    <t>Manager Units</t>
  </si>
  <si>
    <t>Utility Notes</t>
  </si>
  <si>
    <t>Market Rate?</t>
  </si>
  <si>
    <t>Median Income %</t>
  </si>
  <si>
    <t>HOME Unit?</t>
  </si>
  <si>
    <t xml:space="preserve">Section 8? </t>
  </si>
  <si>
    <t>A checkbox that indicates the unit is rented to occupants that are covered under Section 8.</t>
  </si>
  <si>
    <t>Hot Water</t>
  </si>
  <si>
    <t>A non-system picklist that indicates who is responsible to pay for the electricity.</t>
  </si>
  <si>
    <t>A non-system picklist that indicates who is responsible to pay for the gas for cooking.</t>
  </si>
  <si>
    <t>A non-system picklist that indicates who is responsible to pay for the gas for heat.</t>
  </si>
  <si>
    <t>A non-system picklist that indicates who is responsible to pay for the electricity for cooking.</t>
  </si>
  <si>
    <t>A non-system picklist that indicates who is responsible to pay for the electricity for heat.</t>
  </si>
  <si>
    <t>A non-system picklist that indicates who is responsible to pay for the hot water.</t>
  </si>
  <si>
    <t>A non-system picklist that indicates who is responsible to pay for the gas for hot water.</t>
  </si>
  <si>
    <t>A non-system picklist that indicates who is responsible to pay for gas.</t>
  </si>
  <si>
    <t>A non-system picklist that indicates who is responsible to pay for sewer.</t>
  </si>
  <si>
    <t>The rent amount being charged.</t>
  </si>
  <si>
    <t>The maximum amount rent that the unit can charge.</t>
  </si>
  <si>
    <t>A checkbox that indicates the unit is being occupied by a manager.</t>
  </si>
  <si>
    <t>A checkbox that indicates the units are being charged market rent rate.</t>
  </si>
  <si>
    <t>A comment textbox for additional detail regarding the units.</t>
  </si>
  <si>
    <t>The amount in utilites that will be paid for the tenants.</t>
  </si>
  <si>
    <t>A non-system picklist that identifies what authority provided the utility allowance amount.</t>
  </si>
  <si>
    <t>A comments textbox for additional information regarding the utility allowance.</t>
  </si>
  <si>
    <t>Not used</t>
  </si>
  <si>
    <t>The purchase price is used to calculate the Impairment Ending Book Balance and GL Investment Balance.  It it from the Sub-CDE's Owned Entity model (Ownership schedule for NMTC deals).</t>
  </si>
  <si>
    <t xml:space="preserve">The Month the impairment is calculated for.  Can only be viewed when the Monthly radio button is selected.  </t>
  </si>
  <si>
    <t>This amount is based upon the entity selected in the Owner dropdown.   For NMTC Deals: the first month is the Purchase price for the selected Sub-CDE.  For additional months it is the same as the prior month's Ending Book Value.  For non-NMTC Deals: the first month is the Adjusted Capital for the selected owner.  For additional months it is the same as the prior month's Ending Book Value.</t>
  </si>
  <si>
    <t>The amount that is to be written off for the corresponding month.</t>
  </si>
  <si>
    <t>The amount that is to be written off for the corresponding year.</t>
  </si>
  <si>
    <t>Residual payments that are forecasted for the corresponding month.</t>
  </si>
  <si>
    <t>AdjustedCapital</t>
  </si>
  <si>
    <t>A calculated field that displays the sum of the Capital Amount and Adjuster Applied amount.</t>
  </si>
  <si>
    <t>A comment textbox for any additional information about the other equity transaction.</t>
  </si>
  <si>
    <t>Line Items</t>
  </si>
  <si>
    <t>The editable amount in the column that is label with the &lt;Month/Year&gt;.  This is the amount received from the reporting entity.</t>
  </si>
  <si>
    <t>A number you can assign to the fee distribution priority records to track the order in which payout needs to occur once cash flow for the deal occurs.</t>
  </si>
  <si>
    <t>A system picklist that identifies whether a management fee deferral is required.</t>
  </si>
  <si>
    <t>Edit Inspection File</t>
  </si>
  <si>
    <t>An editable comment textbox for additonal file information regarding the specific unit.</t>
  </si>
  <si>
    <t>An editable comment textbox for additional information regarding the follow up on the inspection issue.</t>
  </si>
  <si>
    <t>A field to capture any monthly adjustment that may need to be applied to the investment.</t>
  </si>
  <si>
    <t>An editable comments textbox for any additonal details for the specific Covenant item.</t>
  </si>
  <si>
    <t>The percentage of expected income loss compared to capital expected.</t>
  </si>
  <si>
    <t>The percentage of expected tax credits as compared to capital invested.</t>
  </si>
  <si>
    <t>The net income amount times times the discount rate.</t>
  </si>
  <si>
    <t>The discount net income amount divided by the capital commmitment for the deal.</t>
  </si>
  <si>
    <t>A checkbox that indicated the expenses are a flat amount.</t>
  </si>
  <si>
    <t>A checkbox that indicates that the operational and organization fees are a flat amount.</t>
  </si>
  <si>
    <t xml:space="preserve">This is an editable field that should display the average annual after tax income value divided by the average asset.  </t>
  </si>
  <si>
    <t>The Total Net Income expected during the lifetime of the deal.</t>
  </si>
  <si>
    <t>The Total Revenue expected from the deal.</t>
  </si>
  <si>
    <t>The price per credit amount the Fund will earn in tax credits.</t>
  </si>
  <si>
    <t>The expected income returned on the deal.</t>
  </si>
  <si>
    <t>Edit Pricing Model Scenario</t>
  </si>
  <si>
    <t>The sales charge percentage that will be charged for the deal.</t>
  </si>
  <si>
    <t>The name of the pricing model template that updated the data.</t>
  </si>
  <si>
    <t>The number of units on the building that are eligible for 10 year tax credits.</t>
  </si>
  <si>
    <t>The number of units on the building that are eligible for 15 year tax credits.</t>
  </si>
  <si>
    <t>The number of commericial units on the building.</t>
  </si>
  <si>
    <t>The number of units on the building that building managers will occupy.</t>
  </si>
  <si>
    <t>The number of units on the building that the tenants will have rental assistance like Section 8.</t>
  </si>
  <si>
    <t xml:space="preserve">The number of units on the building that accommodates tenants with disabilities. </t>
  </si>
  <si>
    <t>The expected number of units that will be eligible for tax credits.</t>
  </si>
  <si>
    <t>The projected date that 100% Occupancy will be achieved on the building.</t>
  </si>
  <si>
    <t>The projected date that the Construction will be started.</t>
  </si>
  <si>
    <t>The projected date that Lease Up for the building will begin.</t>
  </si>
  <si>
    <t>The projected Placed in Service Date for the building.</t>
  </si>
  <si>
    <t>The zip code of the building address.</t>
  </si>
  <si>
    <t>The zip code extension of the building (last 4 digits).</t>
  </si>
  <si>
    <t>The date that the Construction is completed.</t>
  </si>
  <si>
    <t>The date that the Construction is started.</t>
  </si>
  <si>
    <t>The date that Lease Up for the building is beginning.</t>
  </si>
  <si>
    <t xml:space="preserve">Only displays for deals where the NMTC program is selected. CDFIs Information and Mapping System Code for geocoding to determine the eligibility under their various distress criteria. </t>
  </si>
  <si>
    <t>The City the building is located in.</t>
  </si>
  <si>
    <t>The date and time that the "Lease Up # of Manager Units" field was populated. This is a read-only field.</t>
  </si>
  <si>
    <t>The square footage in the building that is zoned for Market Rate Units.</t>
  </si>
  <si>
    <t>8609 Deferral?</t>
  </si>
  <si>
    <t>8610 Deferral?</t>
  </si>
  <si>
    <t>This field is not in the data base.</t>
  </si>
  <si>
    <t>The projected date that the Construction will be completed.</t>
  </si>
  <si>
    <t>Checkbox to indicate if the property is scattered in different locations. This is required but will default to no.</t>
  </si>
  <si>
    <t xml:space="preserve">A system picklist of all the states.  </t>
  </si>
  <si>
    <t>A checkbox that indicates whether there is a proprietary lease.</t>
  </si>
  <si>
    <t>New Ownership Schedule modal</t>
  </si>
  <si>
    <t>PL_OwnerRoleId</t>
  </si>
  <si>
    <t>ExpectedReturn</t>
  </si>
  <si>
    <t>OwnershipPercent</t>
  </si>
  <si>
    <t>AdmissionDate</t>
  </si>
  <si>
    <t>ExitDate</t>
  </si>
  <si>
    <t>FTC</t>
  </si>
  <si>
    <t>STC_LIHTC</t>
  </si>
  <si>
    <t>IncomeLoss</t>
  </si>
  <si>
    <t>TaxMatters</t>
  </si>
  <si>
    <t>LegalEntityCostCenterId</t>
  </si>
  <si>
    <t>STC_NMTC</t>
  </si>
  <si>
    <t>STC_HTC</t>
  </si>
  <si>
    <t>MiddleTier</t>
  </si>
  <si>
    <t>DisregardedEntity</t>
  </si>
  <si>
    <t>PL_ApprovalStatusId</t>
  </si>
  <si>
    <t>Owner Role</t>
  </si>
  <si>
    <t>Expected Return</t>
  </si>
  <si>
    <t>Ownership Percent</t>
  </si>
  <si>
    <t>Admission Date</t>
  </si>
  <si>
    <t>Exit Date</t>
  </si>
  <si>
    <t>FTC %</t>
  </si>
  <si>
    <t>HTC %</t>
  </si>
  <si>
    <t>STC - LIHTC %</t>
  </si>
  <si>
    <t>STC - NMTC %</t>
  </si>
  <si>
    <t>STC - HTC %</t>
  </si>
  <si>
    <t>Other %</t>
  </si>
  <si>
    <t>Income / Loss %</t>
  </si>
  <si>
    <t>Tax Matters Partner</t>
  </si>
  <si>
    <t>GL Cost Center</t>
  </si>
  <si>
    <t>Middle Tier?</t>
  </si>
  <si>
    <t>Disregarded Entity?</t>
  </si>
  <si>
    <t>Approval Status</t>
  </si>
  <si>
    <t>A checkbox that identifies whether the owner entity is a Syndicated Fund that is owner by another Syndicated Fund.  If an owner entity is a syndicated fund additonal tabs will display for the Ownership Structure.</t>
  </si>
  <si>
    <t>The date the owner entity was admitted into the deal.   Once the schedule is finalized the field becomes read only.</t>
  </si>
  <si>
    <t>The date the owner entity leaves the deal.   Once the schedule is finalized the field becomes read only.</t>
  </si>
  <si>
    <t>A checkbox that indicates the owner entity is responsible to file taxes for the deal.    Once the schedule is finalized the field becomes read only.</t>
  </si>
  <si>
    <t xml:space="preserve">A dynamic dropdown that lists all the Cost Center account numbers associated to this owner entity.  The values are managed on the Accounts tab of the Entity record.  </t>
  </si>
  <si>
    <t>DealOwnerEntity</t>
  </si>
  <si>
    <t>Owner Entity Modal</t>
  </si>
  <si>
    <t>A non-system picklist to describe the type of portfolio the fund belongs to.   The value of Middle Tier is used as logic for a number of standard reports (Include child funds value).</t>
  </si>
  <si>
    <t>The date the fund closed.</t>
  </si>
  <si>
    <t>A system picklist that identifies the frequency in which the capital for the fund is reviewed.</t>
  </si>
  <si>
    <t>The date the fund was formed.</t>
  </si>
  <si>
    <t>The month that the fund closes its financials for the year.</t>
  </si>
  <si>
    <t>The day that the fund closes its financials for the year.</t>
  </si>
  <si>
    <t>The number of tax credits the fund is expecting to receive across all owned lower tier deals.</t>
  </si>
  <si>
    <t>A system picklist that identifies whether the deal is active or inactive.</t>
  </si>
  <si>
    <t>The date the fund is expected to close.</t>
  </si>
  <si>
    <t>Pipelne
Closed
Dissolved</t>
  </si>
  <si>
    <t>An abbreviated name assigned to the fund.  This field is displayed on all lower tier deals owned by the fund and can be used in deal level data views and reports.</t>
  </si>
  <si>
    <t xml:space="preserve">The date the fund was dissolved. </t>
  </si>
  <si>
    <t>A non-system picklist that identifies the importance of reporting timeframe.  This is usually determined based upon the Portfolio Type and the number of investors/deals.</t>
  </si>
  <si>
    <t>A textbox to better describe the fund.</t>
  </si>
  <si>
    <t>The total amount of capital the fund holds when it is closed.</t>
  </si>
  <si>
    <t>The amount of capital needed that is not committed by a specific investor.</t>
  </si>
  <si>
    <t>FundOtherId</t>
  </si>
  <si>
    <t>PL_OtherIdType</t>
  </si>
  <si>
    <t>OtherId</t>
  </si>
  <si>
    <t>vardhar</t>
  </si>
  <si>
    <t>DealIdReportingDeal</t>
  </si>
  <si>
    <t>LegalEntityId_LTCapitalConstributionOwner</t>
  </si>
  <si>
    <t>ReportingDealNumber</t>
  </si>
  <si>
    <t>Not in data base</t>
  </si>
  <si>
    <t>LegalEntityId_UTFundAccountingTransactionInvestor</t>
  </si>
  <si>
    <t>UT Fund Accounting Transaction Investor</t>
  </si>
  <si>
    <t>Reporting Deal</t>
  </si>
  <si>
    <t>LT Capital Contributions Owner</t>
  </si>
  <si>
    <t>Reporting Deal Number</t>
  </si>
  <si>
    <t>The tax year the Annual Financial is for. This field beomes read-only once the record is initially saved.</t>
  </si>
  <si>
    <t>The date the annual financial is due.</t>
  </si>
  <si>
    <t>The price per tax credit that investor will receive.</t>
  </si>
  <si>
    <t>Price Perm Credit</t>
  </si>
  <si>
    <t>This field is not in the data base</t>
  </si>
  <si>
    <t>Price Per Credit</t>
  </si>
  <si>
    <t>The date the annual financial is received.  The year for this date must be after the Reporting Period year.</t>
  </si>
  <si>
    <t>The date the annual financial was completed.  The year for this date must be after the Reporting Period year.</t>
  </si>
  <si>
    <t>A dynamic picklist of all Associated Company entities on the Fund that have a role of Accountant or Accountant - Audit.</t>
  </si>
  <si>
    <t>A non-system picklist that identifies the manner in which the annual financial is calculated.</t>
  </si>
  <si>
    <t>A non-system picklist that identifies the auditor's opinion of the state of the annual financials.</t>
  </si>
  <si>
    <t>A non-system picklist that identifies the status the annual financial is currently in.</t>
  </si>
  <si>
    <t>The date annual financial report was sent to the Investors.</t>
  </si>
  <si>
    <t>A dynamic dropdown of all active users in the system.</t>
  </si>
  <si>
    <t>The date the annual financial was intially reviewed.</t>
  </si>
  <si>
    <t>The date the annual financial was reviewed by a second user.</t>
  </si>
  <si>
    <t>A non-system picklist that identifies the status of the review process.</t>
  </si>
  <si>
    <t>FundInvestorOPATracking</t>
  </si>
  <si>
    <t>A read-only field that displays from the Fund Details screen.</t>
  </si>
  <si>
    <t>A dynamic picklist of all the account numbers that exist for the Fund Legal Entity.  The account numbers are displayed from the Accounts tab on the entity record.</t>
  </si>
  <si>
    <t>A dynamic picklist of all the account numbers that exist for the selected Investor.  The account numbers are displayed from the Accounts tab on the entity record.</t>
  </si>
  <si>
    <t>The date the equity commitment is due from the Investor.</t>
  </si>
  <si>
    <t>The date the equity commitment was paid from the Investor.</t>
  </si>
  <si>
    <t>The amount of principal that is included in the equity commitment payment.</t>
  </si>
  <si>
    <t>The amount of interest that is included in the equity commitment payment.</t>
  </si>
  <si>
    <t>The date the wire payment was approved.</t>
  </si>
  <si>
    <t>Total Amuont Paid</t>
  </si>
  <si>
    <t>A read-only calculated field that displays the sum of the Principal Amount and Interest Amount.</t>
  </si>
  <si>
    <t>PricingPremiumOrDiscount</t>
  </si>
  <si>
    <t>VolumePurchaseDiscount</t>
  </si>
  <si>
    <t>UnitEquity</t>
  </si>
  <si>
    <t>Pricing Premium Or (Discount)</t>
  </si>
  <si>
    <t>Volume Purchase Discount</t>
  </si>
  <si>
    <t>Unit Equity</t>
  </si>
  <si>
    <t>A dynamic picklist of the Owners on the Fund.  The Ownership Schedule does not have to be finalized.</t>
  </si>
  <si>
    <t>A non-system picklist that identifies the manner in which the payment is being made.</t>
  </si>
  <si>
    <t>The date the equity is expected to be paid.</t>
  </si>
  <si>
    <t>The equity amount that has been committed.</t>
  </si>
  <si>
    <t>A read-only field that displays Original when the record is initially created.  The value updates to Amended if the Commitment Date or Commitment Amount is updated.</t>
  </si>
  <si>
    <t>The premium or discount amount for the commitment.</t>
  </si>
  <si>
    <t>The discount the Investor is receiving on the commitment due to the number of total commitments they've made.</t>
  </si>
  <si>
    <t>A non-system picklist that identifies the type of guarantee on the Fund.</t>
  </si>
  <si>
    <t>The guarantee's projected expiration date.</t>
  </si>
  <si>
    <t>The guarantee's actual expiration date.</t>
  </si>
  <si>
    <t>A comments textbox for additional detail regarding the guarantee.</t>
  </si>
  <si>
    <t>A non-system picklist that identifies the Consent category.</t>
  </si>
  <si>
    <t>A comment textbox for additional detail regarding the consent item.</t>
  </si>
  <si>
    <t>The section of the Operating Partnership Agreement (OPA) that documents the consent item.</t>
  </si>
  <si>
    <t>A checkbox that identifies consent is required.</t>
  </si>
  <si>
    <t>A checkbox that identifies that if no consent response is received within 10 days of being requested then consent is deemed received.</t>
  </si>
  <si>
    <t>A checkbox that indicates notice of a pending consent must be provided.</t>
  </si>
  <si>
    <t>A non-system picklist that identifies the percentage of owner consent that is required for the item.</t>
  </si>
  <si>
    <t>FundInvestorConsent</t>
  </si>
  <si>
    <t>FundOwnerEntityId</t>
  </si>
  <si>
    <t>PL_ConsentNoticeTypeId</t>
  </si>
  <si>
    <t>PL_ConsentNoticeId_Required</t>
  </si>
  <si>
    <t>ConfirmationStated</t>
  </si>
  <si>
    <t>FollowupItemRequested</t>
  </si>
  <si>
    <t>DateConsentGiven</t>
  </si>
  <si>
    <t>SavedWhere</t>
  </si>
  <si>
    <t>PL_ConsentNoticeTypeId_Received</t>
  </si>
  <si>
    <t>ExcludeConsent</t>
  </si>
  <si>
    <t>Type of Consent or Notice</t>
  </si>
  <si>
    <t>Consent or Notice Required</t>
  </si>
  <si>
    <t>Confirmation Stated? (UT OPA Checked?)</t>
  </si>
  <si>
    <t>Follow-Up Items Requested</t>
  </si>
  <si>
    <t>Date Consent Given</t>
  </si>
  <si>
    <t>Saved Where</t>
  </si>
  <si>
    <t>Type of Consent Received</t>
  </si>
  <si>
    <t>Exclude Consent</t>
  </si>
  <si>
    <t>Edit Investor Consent</t>
  </si>
  <si>
    <t>Deal Name</t>
  </si>
  <si>
    <t>Consent Template</t>
  </si>
  <si>
    <t>Consent Request</t>
  </si>
  <si>
    <t>Request Date</t>
  </si>
  <si>
    <t>Target Date</t>
  </si>
  <si>
    <t>Ownership Percentage</t>
  </si>
  <si>
    <t>Side Letter</t>
  </si>
  <si>
    <t>A read-only field that displays the name of the deal from Edit Consent Tracking.</t>
  </si>
  <si>
    <t>A read-only field of the Investor's name.</t>
  </si>
  <si>
    <t>A non-system picklist that identifies whether a consent or notice is required.</t>
  </si>
  <si>
    <t>A non-system picklist that identifies the manner in which the consent or notice was delivered.</t>
  </si>
  <si>
    <t>A comments textbox to track the follow-up items requested.</t>
  </si>
  <si>
    <t>The date the investor provided consent.</t>
  </si>
  <si>
    <t>The location of where the consent was put or saved.</t>
  </si>
  <si>
    <t>A comments textbox for additional detail regarding the consent tracking for the investor.</t>
  </si>
  <si>
    <t>A non-system picklist that identifies the manner in which the consent was received.</t>
  </si>
  <si>
    <t>A checkbox that indicates that this investor's consent is not necessary for this consent item.</t>
  </si>
  <si>
    <t>A non-system picklist that identifies the type of load that is being charged.</t>
  </si>
  <si>
    <t>MaterialNumber?</t>
  </si>
  <si>
    <t xml:space="preserve">Material Number? </t>
  </si>
  <si>
    <t>This field is not in the db</t>
  </si>
  <si>
    <t>Finalized Load Percentage</t>
  </si>
  <si>
    <t>Finalized Load Amount</t>
  </si>
  <si>
    <t>A read-only field that displays the Component Percentage.</t>
  </si>
  <si>
    <t>A read-only field that diplays the Component Percentage times the Upper Tier Equity amount displayed on the Fund Load tab of Fund Details.</t>
  </si>
  <si>
    <t>A checkbox that indicates there are partnership agreement obligations for the first quarter.</t>
  </si>
  <si>
    <t>A checkbox that indicates there are partnership agreement obligations for the second quarter.</t>
  </si>
  <si>
    <t>A checkbox that indicates there are partnership agreement obligations for the third quarter.</t>
  </si>
  <si>
    <t>A checkbox that indicates there are partnership agreement obligations for the fourth quarter.</t>
  </si>
  <si>
    <t>The name of Fund that is a AHIC (Affordable Housing Investors Council) member.</t>
  </si>
  <si>
    <t>A description of why the new schedule is being created.</t>
  </si>
  <si>
    <t xml:space="preserve">The name of the new ownership schedule. </t>
  </si>
  <si>
    <t>The date the new ownership schedule will start.</t>
  </si>
  <si>
    <t xml:space="preserve">A read-only calculated field that identifies the status of the ownership schedule.  </t>
  </si>
  <si>
    <t>The date the tax return is due.</t>
  </si>
  <si>
    <t>The date the tax return is received.</t>
  </si>
  <si>
    <t>The date the tax return has been reviewed and is completed.</t>
  </si>
  <si>
    <t>The date the tax return was sent out to the required investors.</t>
  </si>
  <si>
    <t>Not in the datbase</t>
  </si>
  <si>
    <t>Prepared By - Email</t>
  </si>
  <si>
    <t>A read-only field that displays the email address of the selected Prepared By - Contact.</t>
  </si>
  <si>
    <t>A read-only field that displays the preferred phone number of the selected Prepared By - Contact.</t>
  </si>
  <si>
    <t>The date the tax return was first reviewed.</t>
  </si>
  <si>
    <t>The date the tax return was reviewed by a second reviewer.</t>
  </si>
  <si>
    <t>A read-only field that display the fiscal year end from Fund Details.</t>
  </si>
  <si>
    <t>Add UT Notes Modal</t>
  </si>
  <si>
    <t>New Ownership Schedule Modal</t>
  </si>
  <si>
    <t>UT Note Category</t>
  </si>
  <si>
    <t>The BIN is the Building Identification Number for the building.  This field is only displayed if LIHTC is selected as a Program on the deal.</t>
  </si>
  <si>
    <t>A short description of the building. This field is required in order to save a building record.</t>
  </si>
  <si>
    <t>The date that 100% Occupancy is achieved on the building.</t>
  </si>
  <si>
    <t>The date of the final Certificate of Occupancy for the building.</t>
  </si>
  <si>
    <t>The number of units on the building that will be rented at market rent.</t>
  </si>
  <si>
    <t>A sum of all the units entered in "Lease Up # of 10 Yr TC Units", "Lease Up # of 15 Yr TC Units", "Lease Up # of Market Units", and "Lease Up # of Manager Units"  in the building. This is a read only field.</t>
  </si>
  <si>
    <t xml:space="preserve">Physical address of the building. This field allows for alpha, numeric, and special characters.  </t>
  </si>
  <si>
    <t xml:space="preserve">Additional physical address information of the building. This field allows for alpha, numeric, and special characters.  </t>
  </si>
  <si>
    <t>This is a read-only field that will display "Not Received" until a 8609 exists.  Once an 8609 exists, “Yes” will display if Line 10a of the 8609 equals “Yes”, and “No” will display if Line 10a equals “No”.</t>
  </si>
  <si>
    <t>An editable checkbox to identify whether the building will have a 8609 deferral.  Once an 8609 exists then the field will be a read-only value based on the previously set checkbox value.  "Yes" will display if the checkbox was selected, and "No" will display if the checkbox was cleared.</t>
  </si>
  <si>
    <t>A checkbox that indicates the building address is the same as the property address.  If selected, the building address fields are disabed and values from the property address are displayed.</t>
  </si>
  <si>
    <t>The percentage that the Fee Distribution Priority will increase each year.  If populated, the next year's Forecast Fee Amount and Fee Amount Expected will be calculated based upon the escalator amount.</t>
  </si>
  <si>
    <t>A system picklist that identifies the manner in which the payment was received.</t>
  </si>
  <si>
    <t>A system picklist that identifies the day of the month that the cash flow payment is due based upon the partnership agreement.</t>
  </si>
  <si>
    <t>The last year that the GP is entitled to 100% of the cash flow based on the partnership agreement.</t>
  </si>
  <si>
    <t>The month of the year that the cash flow payment is due based upon the partnership agreement.</t>
  </si>
  <si>
    <t>The rate per night that is charged for the unit for the reporting period. This field is only displayed if Unit is selected as the Unit of Measure on Edit Commerical Space.</t>
  </si>
  <si>
    <t>The number of units that are available for rent for reporting period.  This field is only displayed if Unit is selected as the Unit of Measure on Edit Commerical Space.</t>
  </si>
  <si>
    <t>The square footage that is available for lease for the reporting period.  This field is only displayed if Square Footage is selected as the Unit of Measure on Edit Commerical Space.</t>
  </si>
  <si>
    <t>A read only field that calculates differently based upon the Unit that is selected.  If Unit is selected as the value, the field calculates as "# of Available Units x Occupancy Rate x Average Daily Rate".   If Square Footage is selected as the value, the field calculates as "Leased SF x Actual Rent per Sq.</t>
  </si>
  <si>
    <t>The date the meeting took place or will take place.</t>
  </si>
  <si>
    <t>The conference line that will be used for the meeting.</t>
  </si>
  <si>
    <t>The passcode for the conference line for the meeting.</t>
  </si>
  <si>
    <t>Optional field to enter in the scheduled time of the meeting, in hours.</t>
  </si>
  <si>
    <t>Optional field to enter in the scheduled time of the meeting, in minutes.</t>
  </si>
  <si>
    <t>Optional field to enter in the scheduled time of the meeting AM/PM.</t>
  </si>
  <si>
    <t>Optional field to enter in the time zone of the scheduled time of the meeting.</t>
  </si>
  <si>
    <t>A non-system picklist listing the types of Review Information for the meeting.</t>
  </si>
  <si>
    <t>A list of entities with a type of "Individual". Users are added on the meeting page and then displayed on the reviews page.</t>
  </si>
  <si>
    <t>The dollar amount that is approved by the committee.</t>
  </si>
  <si>
    <t>A comments text field to document the purpose of the review.</t>
  </si>
  <si>
    <t>Comment textbox labeled Minutes on screen.  Used to populate additonal detail regarding the meeting.</t>
  </si>
  <si>
    <t>A non-system picklist listing the types of committees to associate with the meeting.</t>
  </si>
  <si>
    <t>A non-system picklist lisitng the types of statuses that can be selected for a committee review.</t>
  </si>
  <si>
    <t>The dollar amount that is requested by the committee.</t>
  </si>
  <si>
    <t>Displays the Fund that was selected on the most current Pricing Model record.</t>
  </si>
  <si>
    <t>The name in the Grouping row for the Policy Guideline.</t>
  </si>
  <si>
    <t>A checkbox that identifies that the unit the event is for is receiving tax credits over 15 years.</t>
  </si>
  <si>
    <t>A checkbox that indicates the event applies to all buildings on the Deal.</t>
  </si>
  <si>
    <t>A listing of all buildings associated to the Deal. A selection is required if the Applies to All Buildings? is cleared.</t>
  </si>
  <si>
    <t>A non-system picklist that indicates the number of the change order for the construction budget.</t>
  </si>
  <si>
    <t>Read-only field that displays the name of the last user that modified the Disbursed Date.</t>
  </si>
  <si>
    <t>Read-only field.  Sum of all line item values under the Uses After Construction category.</t>
  </si>
  <si>
    <t>Read-only field.  Sum of all line item values under the Uses During Construction category.</t>
  </si>
  <si>
    <t>Read-only field.  Sum of all line item values under the Sources After Construction category.</t>
  </si>
  <si>
    <t>Read-only field.  Sum of all line item values under the Sources During Construction category.</t>
  </si>
  <si>
    <t>Read-only field.  Sum of all line item adjustement values under the Uses After Construction category.</t>
  </si>
  <si>
    <t>The end of the period for the draw based upon the American Institute of Architects (AIA).</t>
  </si>
  <si>
    <t>Read-only field.  Sum of all line item adjustement values under the Sources After Construction category.</t>
  </si>
  <si>
    <t>Read-only field.  Sum of all line item adjustment values under the Sources During Construction category.</t>
  </si>
  <si>
    <t>Read-only field.  Sum of all line item adjustement values under the Uses During Construction category.</t>
  </si>
  <si>
    <t>Read-only calculated field.  Sum of Cumulative Draw amounts for all Hard Costs category totals - 
Sum of Cumulative Draw amounts for all Less Retainage lines within Hard Cost categories.</t>
  </si>
  <si>
    <t xml:space="preserve">Read-only calculated field.  Actual Cumulative Hard Costs ÷
Sum of Revised amounts for all Hard Costs category totals.
</t>
  </si>
  <si>
    <t>Read-only field.  Sum of all line item adjustment values under the Sources After Construction category for this draw and all prior draws.</t>
  </si>
  <si>
    <t>Read-only field.  Sum of all line item adjustment values under the Sources During Construction category for this draw and all prior draws.</t>
  </si>
  <si>
    <t>Read-only field.  Sum of all line item adjustment values under the Uses During Construction category for this draw and all prior draws.</t>
  </si>
  <si>
    <t>Read-only field.  Sum of all line item adjustement values under the Uses After Construction category for this draw and all prior draws.</t>
  </si>
  <si>
    <t>Read-only field.  Sum of all line item values under the Sources After Construction category for this draw and all prior draws.</t>
  </si>
  <si>
    <t>Read-only field.  Sum of all line item values under the Sources During Construction category for this draw and all prior draws.</t>
  </si>
  <si>
    <t>Read-only field.  Sum of all line item values under the Uses After Construction category for this draw and all prior draws.</t>
  </si>
  <si>
    <t>Read-only field.  Sum of all line item values under the Uses During Construction category for this draw and all prior draws.</t>
  </si>
  <si>
    <t>Read-only calculated field.  Est Hard Costs Complete - Actual Hard Costs Complete.</t>
  </si>
  <si>
    <t>Read-only field.  Sum of all line item Original values under the Sources After Construction category.</t>
  </si>
  <si>
    <t>Read-only field.  Sum of all line item Original values under the Sources During Construction category.</t>
  </si>
  <si>
    <t>Read-only field.  Sum of all line item Original values under the Uses After Construction category.</t>
  </si>
  <si>
    <t>Read-only field.  Sum of all line item Original values under the Uses During Construction category.</t>
  </si>
  <si>
    <t>Read-only field.  Sum of all line item Revised values under the Sources After Construction category.</t>
  </si>
  <si>
    <t>Read-only field.  Sum of all line item Revised values under the Sources During Construction category.</t>
  </si>
  <si>
    <t>Read-only field.  Sum of all line item Revised values under the Uses After Construction category.</t>
  </si>
  <si>
    <t>Read-only field.  Sum of all line item Revised values under the Uses During Construction category.</t>
  </si>
  <si>
    <t>Read-only field.  Sum of all line item Remaining values under the Sources After Construction category.</t>
  </si>
  <si>
    <t>Read-only field.  Sum of all line item Remaining values under the Sources During Construction category.</t>
  </si>
  <si>
    <t>Read-only field.  Sum of all line item Remaining values under the Uses After Construction category.</t>
  </si>
  <si>
    <t>Read-only field.  Sum of all line item Remaining values under the Uses During Construction category.</t>
  </si>
  <si>
    <t>Any additonal holdback amount that is not tracked in AIM. The only editable field on the Holdback tab.</t>
  </si>
  <si>
    <t>This is a read-only field that displays the current status of the constrution budget.</t>
  </si>
  <si>
    <t>This is a read-only calculated field that displays the total of Timing/Compliance Adjusters from the Adjusters screen.</t>
  </si>
  <si>
    <t>This is a read-only calculated field that displays the total of Basis Adjusters from the Adjusters screen.</t>
  </si>
  <si>
    <t>This is a read-only calculated field that displays the the sum of values from the Remaining column for all lines items that are marked as Holdback - Uses.    Line items are marked as Holdback - Uses through the Uses button in the Construction Budget toolbar.</t>
  </si>
  <si>
    <t>This is a read-only calculated field that displays the sum of values from the Original column minus the sum of values from the Revised column for all soft cost line items.  A soft cost line item is identified as a line item that is associated with a construction budget category that is marked as a Soft Cost.</t>
  </si>
  <si>
    <t>This is a read-only calculated field that displays the sum of Total rows for the Original column for all Hard Costs categories.  A hard cost line item is identified as a line item that is associated with a construction budget category that is marked as Hard Cost.</t>
  </si>
  <si>
    <t>This is a read-only calculated field that displays the same amount as Change Orders (Pending).</t>
  </si>
  <si>
    <t>This is a read-only calculated field that displays the sum of Total rows for the Revised column for all Hard Costs categories.  A hard cost line item is identified as a line item that is associated with a construction budget category that is marked as Hard Cost.</t>
  </si>
  <si>
    <t>This is a read-only calculated field that displays the sum of Total rows for the Drawn to Date column for all Hard Costs categories.  A hard cost line item is identified as a line item that is associated with a construction budget category that is marked as Hard Cost.</t>
  </si>
  <si>
    <t xml:space="preserve">The adjustment amount associated to the equity capital contribution source. </t>
  </si>
  <si>
    <t xml:space="preserve">The ID that identifies the debt instrument that is the source for the draw. </t>
  </si>
  <si>
    <t xml:space="preserve">The adjustment amount associated to the debt instrument source. </t>
  </si>
  <si>
    <t xml:space="preserve">The adjustment amount associated to the Other sources source. </t>
  </si>
  <si>
    <t>The draw amount for the Other sources source.</t>
  </si>
  <si>
    <t xml:space="preserve">The name of the Inspector for the inspection.  A drop-down list shows all Associated Entities on the Deal that have a role of Construction Inspector.  There is also an ellipsis button that allows the user to search for any entity to assign as the Inspector; if the entity is selected through the ellipsis, then the entity is added to the deal as an Construction Inspector. </t>
  </si>
  <si>
    <t>The name of the contact for the Constrution Inspector.  A drop-down list shows all the contacts associated to the Inspector for the deal.</t>
  </si>
  <si>
    <t>A comments textbox that allows detail about the findings of the inspection.</t>
  </si>
  <si>
    <t>The revised amount minus the drawn amount for the capital contribution installment.</t>
  </si>
  <si>
    <t>Identifies the Cost Certificate amount for the capital contribution installment for the budget.</t>
  </si>
  <si>
    <t>The category the line item is associated to.  This is a non-system picklist.</t>
  </si>
  <si>
    <t>The construction budget line items that have been selected for the construction budget.  The values are from a non-system picklist.</t>
  </si>
  <si>
    <t>The Uses line items selected for the construction budget. This is a non-system picklist.</t>
  </si>
  <si>
    <t>A checkbox that identifies whether the use line item will have any retainage.</t>
  </si>
  <si>
    <t>This field only displays for deals with the HTC program selected.   Identifies the amount that is required when DSCR is achieved at 12 months.</t>
  </si>
  <si>
    <t>This field only displays for deals with the HTC program selected.   Identifies the date when the DSCR is achieved at 12 months.</t>
  </si>
  <si>
    <t>This field only displays for deals with the HTC program selected.   Identifies the amount that is required when DSCR is achieved at 6 months.</t>
  </si>
  <si>
    <t>This field only displays for deals with the HTC program selected.   Identifies the date when the  DSCR is achieved at 6 months.</t>
  </si>
  <si>
    <t>This field only displays for deals with the HTC program selected. The actual amount for the federal QRE (qualified rehabilitation expenditures) for the HTC program on the deal.</t>
  </si>
  <si>
    <t>This field only displays for deals with the HTC program selected. The actual amount for the state QRE (qualified rehabilitation expenditures) for the HTC program on the deal.</t>
  </si>
  <si>
    <t>The bridge amount that is projected to close the deal.</t>
  </si>
  <si>
    <t>This field only displays for deals with the HTC program selected.   The amount that is needed for closing the deal.  Usually the amount of the first capital contribution installment.</t>
  </si>
  <si>
    <t xml:space="preserve">This field only displays for deals with the HTC program selected. The date the deal closed.  </t>
  </si>
  <si>
    <t>A comment textbox for the detail about any other investors or syndicators competing for the deal.</t>
  </si>
  <si>
    <t>A checkbox that identifies whether the deal is expected to have a construction permanent loan to close the deal.</t>
  </si>
  <si>
    <t>This field only displays for deals with the HTC program selected. The date of the last QRE when the construction is expected to be completed.</t>
  </si>
  <si>
    <t>The amount of any soft debt interest loan that will be on the deal.</t>
  </si>
  <si>
    <t>A checkbox that indicates whether there will be soft debt interest loan on the deal.</t>
  </si>
  <si>
    <t>The IRR (Internal Rate of Return) needed to close the deal when the deal is a direct deal.</t>
  </si>
  <si>
    <t>This field only displays for deals with the HTC program selected. The amount of Federal Tax Credits the HTC program for the deal will receive.</t>
  </si>
  <si>
    <t>A checkbox that identifies if the deal is entitled to HTC tax credits.</t>
  </si>
  <si>
    <t>A checkbox that identifies if the deal is entitled to LIHTC tax credits.</t>
  </si>
  <si>
    <t>A checkbox that identifies if the deal is entitled to NMTC tax credits.</t>
  </si>
  <si>
    <t>A checkbox that identifies if the deal is entitled to any Other tax credits.</t>
  </si>
  <si>
    <t xml:space="preserve">A checkbox that identifies if the deal is entitled to STC tax credits.  </t>
  </si>
  <si>
    <t>A comment textbox where the next steps for closing the deal can be captured.</t>
  </si>
  <si>
    <t>This field only displays for deals with the HTC program selected.  The date that Part 1 was approved.  Part 1 is the Evaluation of Significance.</t>
  </si>
  <si>
    <t>This field only displays for deals with the HTC program selected. The date that Part 2 was approved.  Part 2 is the Description of Rehabilitation.</t>
  </si>
  <si>
    <t>This field only displays for deals with the HTC program selected. The date that Part 3 was approved.  Part 3 is the Request for Certification of Completed Work.</t>
  </si>
  <si>
    <t>This field only displays for deals with the HTC program selected. The due date for the Request for Certificate of Completed Work.</t>
  </si>
  <si>
    <t>This field only displays for deals with the HTC program selected.  The date that the property is placed in service.</t>
  </si>
  <si>
    <t>This field only displays for deals with the HTC program selected.  The preferred return percent expected for the deal.</t>
  </si>
  <si>
    <t>This field only displays for deals with the HTC program selected. The projected amount for the federal QRE (qualified rehabilitation expenditures) for the HTC program on the deal.</t>
  </si>
  <si>
    <t>This field only displays for deals with the HTC program selected. The projected amount for the state QRE (qualified rehabilitation expenditures) for the HTC program on the deal.</t>
  </si>
  <si>
    <t>A comments textbox where additional information about split ownership can be captured.</t>
  </si>
  <si>
    <t>This field only displays for deals with the HTC program selected. The amount of State Tax Credits the HTC program for the deal will receive.</t>
  </si>
  <si>
    <t>A non-system picklist that identifies the organization's Business Unit that is associated to the Deal.</t>
  </si>
  <si>
    <t>The City the property on the deal resides in. Only displays when the deal is initially added.</t>
  </si>
  <si>
    <t>A system picklist that identifies whether the deal is Equity, Debt, or both.</t>
  </si>
  <si>
    <t>The State the property on the deal resides in. Only displays when deal is initially added.</t>
  </si>
  <si>
    <t>Identifies whether the deal is active or inactive.</t>
  </si>
  <si>
    <t>A checkbox field that indicates that the deal is a key transaction.</t>
  </si>
  <si>
    <t>A comment textbox for additional detail regarding the pipeline stage.</t>
  </si>
  <si>
    <t>The date that delivery, cost cert, refinancing, and required DSCR amounts are paid.</t>
  </si>
  <si>
    <t>This field only displays for deals with the HTC program selected.  The percentage of HTC credits delivered.</t>
  </si>
  <si>
    <t>This field only displays for deals with the HTC program selected.  The date the HTC credits were delivered.</t>
  </si>
  <si>
    <t>This field only displays for deals with the HTC program selected.  A comments textbox for additional detail about the HTC program for the deal.</t>
  </si>
  <si>
    <t>The sum of the delivery, cost cert, refinancing, and required DSCR amounts.</t>
  </si>
  <si>
    <t>A read-only field that identifies whether the GP owner on the deal is also a GP owner on any other deal that has a finalized ownership schedule.  If the GP is not on any other deal then the field will display "New".  If the GP is on another deal then the field will displsy "Repeat".</t>
  </si>
  <si>
    <t>A system picklist that identifies the method in which impairments are calculated.</t>
  </si>
  <si>
    <t>The projected Income or loss expected per year for the deal.</t>
  </si>
  <si>
    <t>An annual calculated credit amount for the 10 year low-income tax credits based upon specific criteria like annual amount, lease up, and occupancy percentages.</t>
  </si>
  <si>
    <t>An annual calculated credit amount for the 15 year low-income tax credits based upon specific criteria like annual amount, lease up, and occupancy percentages.</t>
  </si>
  <si>
    <t xml:space="preserve">A calculated field that displays the best known amount of low-income tax credits for a specific year.  If the LT Actual amount is populated,then that amount will display.  If there is no LT Actual amount, then the amount from the Total Calculated Credits column will display. If that amount does not exist, then the OPA Credits amount will display.  </t>
  </si>
  <si>
    <t>Displays the month and year the credits are displayed for.</t>
  </si>
  <si>
    <t>A monthly calculated credit amount for the 10 year low-income tax credits based upon specific criteria like annual amount, lease up, and occupancy percentages.</t>
  </si>
  <si>
    <t>A monthly calculated credit amount for the 15 year low-income tax credits based upon specific criteria like annual amount, lease up, and occupancy percentages.</t>
  </si>
  <si>
    <t xml:space="preserve">A calculated field that displays the best known amount of low-income tax credits for a specific month.  If the LT Actual amount is populated, then that amount will display.  If there is no LT Actual amount, then the amount from the Total Calculated Credits column will display. If that amount does not exist, then the OPA Credits amount will display.  </t>
  </si>
  <si>
    <t>A monthly calculated credit amount by building for the 10 year low-income tax credits based upon specific criteria like annual amount, lease up, and occupancy percentages.</t>
  </si>
  <si>
    <t>A monthly calculated credit amount by building for the 15 year low-income tax credits based upon specific criteria like annual amount, lease up, and occupancy percentages.</t>
  </si>
  <si>
    <t>The name of the entity responsible for the funding amount. The drop-down list displays a listing of all owner entities that are on the deal.</t>
  </si>
  <si>
    <t>The name of the entity that is entitled to the payment for the expense.</t>
  </si>
  <si>
    <t>A checkbox that indicates whether the expense was paid.</t>
  </si>
  <si>
    <t>A unique ID  that is assigned to a wire transfer transaction for tracking purposes.</t>
  </si>
  <si>
    <t>The bank account number the expense amount is being sent to.  The drop-down list provides a listing of all bank account numbers associated to the entity selected in the Entity To field.</t>
  </si>
  <si>
    <t>The bank account number the expense amount is being sent from.  The drop-down list provides a listing of all bank account numbers associated to the entity selected in the Entity From field.</t>
  </si>
  <si>
    <t>A checkbox that indicates whether the covenant record is final.  Once the checkbox is selected, all other fields will become read only.</t>
  </si>
  <si>
    <t>A drop-down list of all the Owners on the Deal in either a Proposed or Finalized Ownership Schedule.</t>
  </si>
  <si>
    <t>A drop-down list that displays all the tax credit programs on the deal. The tax credit program the capital is for should be selected.</t>
  </si>
  <si>
    <t>A read-only calculated field that displays the adjusted Capital amount.  The amount is the Capital Amount for the installment plus the Adjuster Applied amount (if any) when the installment is paid.</t>
  </si>
  <si>
    <t>A drop-down list of all the bank account numbers that exist for the Owner that is selected on the associated Capital Installment.</t>
  </si>
  <si>
    <t>A drop-down list of all Owners on the Deal.</t>
  </si>
  <si>
    <t>A drop-down list of all the bank account numbers that exist for the To Entity that is selected on the wire.</t>
  </si>
  <si>
    <t>A drop-down list of all Deal Entities and Associated Company Entities that exist on the deal.</t>
  </si>
  <si>
    <t>A drop-down list of all the bank account numbers that exist for the Further Credit Entity that is selected on the wire.</t>
  </si>
  <si>
    <t>A unique ID that is assigned to a wire transfer transaction for tracking purposes.</t>
  </si>
  <si>
    <t>The date the tax credit rate became effective.</t>
  </si>
  <si>
    <t>The penalty amount that may be due if the Operating Budget is not received by the due date. This amount can be displayed from Deal Details (OPA) if Operating Budgets are required and the Penalty Amount is populated.</t>
  </si>
  <si>
    <t>The penalty amount that may be due if the Annual Financial is not received by the due date. This amount can be displayed from Deal Details (OPA) if Annual Financials are required and the Penalty Amount is populated.</t>
  </si>
  <si>
    <t>A nonsystem picklist that identifies where the Annual Financial amounts are coming from.</t>
  </si>
  <si>
    <t>A checkbox that identifies whether the mortgage loan is current at the end of the year.</t>
  </si>
  <si>
    <t>A system picklist that identifies the status of the Annual Financial processing.</t>
  </si>
  <si>
    <t>A checkbox that identifies whether the insurance on the deal is current at the end of the year.</t>
  </si>
  <si>
    <t>A system picklist that identifies the status of the Operating Budget processing.</t>
  </si>
  <si>
    <t>The name of the Auditor if they are not an Associated Company entity.</t>
  </si>
  <si>
    <t xml:space="preserve">A drop-down list of all the Deal Entities on the Deal.  For Deals with the LIHTC program, only one financial record can be created per year.  </t>
  </si>
  <si>
    <t>A checkbox that identifies whether the replacement reserves are current at the end of the year.</t>
  </si>
  <si>
    <t>A field that identifies the auditor for the annual financial.  This is a drop-down list of all Associated Company entities on the deal.</t>
  </si>
  <si>
    <t>A nonsystem picklist that identifies the type of Annual Financial that has been received.</t>
  </si>
  <si>
    <t>A comments textbox to detail any additional information about the income statement for the Periodic Financial.</t>
  </si>
  <si>
    <t>A checkbox that identifies whether the taxes are current during the period of the financial.</t>
  </si>
  <si>
    <t>A checkbox that identifies whether the insurance on the deal is current during the period of the financial.</t>
  </si>
  <si>
    <t>A read-only calculated field that displays the Sum of all line items in the Total Current Assets section.</t>
  </si>
  <si>
    <t>A read-only calculated field that displays the Sum of all line items in the Net Fixed Assets section.</t>
  </si>
  <si>
    <t>A read-only calculated field that displays the Sum of all line items in the Other Assets section.</t>
  </si>
  <si>
    <t>A read-only calculated field that displays the Sum of all line items in the Total Debt Payments section.</t>
  </si>
  <si>
    <t>A read-only calculated field that displays Management Fee/Property Residential Units/# Months.  The # of months corresponds with the month of the financial.  For Budget, Forecast, and Annuals assume 12.</t>
  </si>
  <si>
    <t>The read only reporting period for the financial record. It displays on the screen as a &lt;Month/Year&gt; but is stored in the database as an ID.</t>
  </si>
  <si>
    <t>The line item values that display on the Income Statement and Balance Sheet.  They do not appear as drop-down values on the screen.</t>
  </si>
  <si>
    <t>A Forecast read-only calculated field that displays Total Income - Total Operating Expenses.</t>
  </si>
  <si>
    <t>A Annual Audit read-only calculated field that displays Total Income - Total Operating Expenses.</t>
  </si>
  <si>
    <t>The Forecasted debt service coverage ratio is a read-only client specific calculated field.  It is usually the net operating income/total debt service.</t>
  </si>
  <si>
    <t>The Annual Audit debt service coverage ratio is a read-only client specific calculated field.  It is usually the net operating income/total debt service.</t>
  </si>
  <si>
    <t>An Annual Audit read-only calculated field that displays the Sum of all line items in the Total Other Income section.</t>
  </si>
  <si>
    <t>An Annual Audit read-only calculated field that displays Net Rental Income + Total Other Income.</t>
  </si>
  <si>
    <t>An Annual Audit read-only calculated field that displays the sum of Total Administrative + Total Admin Payroll + Total Management Fee + Total Operating &amp; Maintenance + Total maintenance Payroll + Total Utilities + Total Real Estate Taxes + Total Insurance + Total Other Expenses.</t>
  </si>
  <si>
    <t>An Annual Audit read-only calculated field that displays the Sum of all line items in the Total Hard Debt section.</t>
  </si>
  <si>
    <t>This is a read-only calculated field that only displays for NMTC deals when the Reporting Entity has a Deal Role of Sub-CDE. It is the Interest Income from QALICB + Fee Income + Income (Loss) from Equity Investment in QALICB.</t>
  </si>
  <si>
    <t>A read-only calculated field that displays the sum of all line items under the Total Restrictive Cash section.</t>
  </si>
  <si>
    <t>A read-only calculated field that displays the sum of all line items under the Total Current Assets section.</t>
  </si>
  <si>
    <t>A read-only calculated field that displays the sum of all line items under the Net Fixed Assets section.</t>
  </si>
  <si>
    <t>A read-only calculated field that displays the sum of all line items under the Other Assets section.</t>
  </si>
  <si>
    <t>A read-only calculated field that displays Total Currents Assets + Total Restrictive Cash + Net Fixed Assets + Other Assets.</t>
  </si>
  <si>
    <t>A read-only calculated field that displays the sum of all line items under the Total Current Liabilities section.</t>
  </si>
  <si>
    <t>A read-only calculated field that displays the sum of all line items under the Total Long Term Liabilities section.</t>
  </si>
  <si>
    <t>A read-only calculated field that displays Total Current Liabilities + Total Long Term Liabilities.</t>
  </si>
  <si>
    <t>A read-only calculated field that displays the sum of all line items under the Total Equity section.</t>
  </si>
  <si>
    <t>A read-only calculated field that displays Total Liabilities + Total Total Equity.</t>
  </si>
  <si>
    <t>An Annual Audit read-only calculated field that displays the Sum of all line items in the Total Vacancies section.</t>
  </si>
  <si>
    <t>An Annual Audit read-only calculated field that displays the Sum of all line items in the Total Administrative section.</t>
  </si>
  <si>
    <t>An Annual Audit read-only calculated field that displays the Sum of all line items in the Total Admin Payroll section.</t>
  </si>
  <si>
    <t>An Annual Audit read-only calculated field that displays the Sum of all line items in the Total Operating &amp; Maintenance section.</t>
  </si>
  <si>
    <t>An Annual Audit read-only calculated field that displays the Sum of all line items in the Total Maintenance Payroll section.</t>
  </si>
  <si>
    <t>An Annual Audit read-only calculated field that displays the Sum of all line items in the Total Utilities section.</t>
  </si>
  <si>
    <t>An Annual Audit read-only calculated field that displays the Sum of all line items in the Total Insurance section.</t>
  </si>
  <si>
    <t>An Annual Audit read-only calculated field that displays the Net Operating Income - (Hard Debt Interest + Mortgage Insurance Premium + Misc. Financial Expenses) - Soft Debt Interest + Depreciation + Amortization + Partnership Fee + Other Income/(Loss).</t>
  </si>
  <si>
    <t>An Annual Audit read-only calculated field that displays (Net Operating Income - Total Debt Payment) - (Transfer to RR - Transfer from RR + all other adhoc items under CF After Total Debt &amp; RR section)</t>
  </si>
  <si>
    <t>A Budget read-only calculated field that displays (Net Operating Income - Total Debt Payment) - (Transfer to RR - Transfer from RR + all other adhoc items under CF After Total Debt &amp; RR section)</t>
  </si>
  <si>
    <t>A Forecast read-only calculated field that displays (Net Operating Income - Transfer to RR - Transfer from RR + any adhoc items under CF After Total Debt &amp; RR section)/Total Debt Payments.</t>
  </si>
  <si>
    <t>An Annual Audit read-only calculated field that displays the (Net Operating Income - Transfer to RR)/Total Hard Debt.</t>
  </si>
  <si>
    <t>An Annual Audit read-only calculated field that displays Management Fee/Property Residential Units/# Months.  The # of months corresponds with the month of the financial.  For Budget, Forecast, and Annuals assume 12.</t>
  </si>
  <si>
    <t>A Budget read-only calculated field that displays Management Fee/Property Residential Units/# Months.  The # of months corresponds with the month of the financial.  For Budget, Forecast, and Annuals assume 12.</t>
  </si>
  <si>
    <t>A Forecast read-only calculated field that displays Management Fee/Property Residential Units/# Months.  The # of months corresponds with the month of the financial.  For Budget, Forecast, and Annuals assume 12.</t>
  </si>
  <si>
    <t>This is an Annual Audit read-only calculated field that only displays for NMTC deals when the Reporting Entity has a Deal Role of Sub-CDE. It is the Interest Income from QALICB + Fee Income + Income (Loss) from Equity Investment in QALICB.</t>
  </si>
  <si>
    <t>This is a Budget read-only calculated field that only displays for NMTC deals when the Reporting Entity has a Deal Role of Sub-CDE. It is the Interest Income from QALICB + Fee Income + Income (Loss) from Equity Investment in QALICB.</t>
  </si>
  <si>
    <t>This is a Forecast read-only calculated field that only displays for NMTC deals when the Reporting Entity has a Deal Role of Sub-CDE. It is the Interest Income from QALICB + Fee Income + Income (Loss) from Equity Investment in QALICB.</t>
  </si>
  <si>
    <t>This is an Annual Audit read-only calculated field that only displays for NMTC deals when the Reporting Entity has a Deal Role of Sub-CDE. It is Total Income - Total Administrative Expenses + Total Add Back Income (Loss) From.</t>
  </si>
  <si>
    <t>This is not a system picklist but are system values that wil display for all clients.  They can be identiifed as the line items that users cannot remove (there is no red "x" when hovered over).</t>
  </si>
  <si>
    <t>The editable amount in the column labeled &lt;Year&gt; Actual that represents that annual amount that has usually been audited by an external accountant. These values are usually provided within 60 days after year-end.</t>
  </si>
  <si>
    <t>A read-only field that displays the name and status of the Ownership Schedule.</t>
  </si>
  <si>
    <t>A checkbox that identifies if the entity is active on the deal.</t>
  </si>
  <si>
    <t>The number of days after the period that the Tax Return is due from the Reporting Entity.</t>
  </si>
  <si>
    <t>A comments textbox for any additional notes regarding the operating agreement.</t>
  </si>
  <si>
    <t>A non-system picklist to identifies the size of the company based upon its statutory surplus and related accounts.</t>
  </si>
  <si>
    <t>A system picklist that identifies the number of years that there may be extended coverage for the insurance policies.</t>
  </si>
  <si>
    <t>A checkbox that identifies if a certification is required for the Reporting Entity when they have a role of Sub-CDE.</t>
  </si>
  <si>
    <t>A checkbox that identifies if a certification is required for the Reporting Entity when they have a role of QALICB.</t>
  </si>
  <si>
    <t>A checkbox that identifies if substantially-all compliance tests are required for the Reporting Entity when they have a role of Sub-CDE.</t>
  </si>
  <si>
    <t>A system picklist that identifies the periodicity that the substantially-all tests are required for the Reporting Entity when they have a role of Sub-CDE.</t>
  </si>
  <si>
    <t>A checkbox that identifies if redemption tests are required for the Reporting Entity when they have a role of Sub-CDE.</t>
  </si>
  <si>
    <t>A system picklist that identifies the periodicity that certifications are required for the Reporting Entity when they have a role of Sub-CDE.</t>
  </si>
  <si>
    <t>A comments textbox for any additional information regarding the certification form.</t>
  </si>
  <si>
    <t>A checkbox that identifies if low-income accoutability forms are required for the Reporting Entity when they have a role of Sub-CDE.</t>
  </si>
  <si>
    <t>A system picklist that identifies the periodicity that low-income accountability forms are required for the Reporting Entity when they have a role of Sub-CDE.</t>
  </si>
  <si>
    <t>The number of days after the period that the low-income accountability form is due from the Reporting Entity when they have they role of Sub-CDE.</t>
  </si>
  <si>
    <t>A system picklist that identifies the periodicity that QALICB certification is  required for the Reporting Entity when the have a role of QALICB.</t>
  </si>
  <si>
    <t>A system picklist that identifies the periodicity that QALICB Questionnaire is required for the Reporting Entity when they have a role of QALICB.</t>
  </si>
  <si>
    <t>A comments textbox for any additional information regarding the QALICB Questionnaire.</t>
  </si>
  <si>
    <t>A checkbox that indicates whether the insurance is required after the construction of the Deal is completed.</t>
  </si>
  <si>
    <t>A non-system picklist that identifies the version of the report.</t>
  </si>
  <si>
    <t>A comments textbox for any detail regarding that action being taken.</t>
  </si>
  <si>
    <t>The action that was taken on the deal.  The action can be to advance the stage, reverse the stage, Deactivate or Reactivate the Deal or Move the Deal to Special Assets.</t>
  </si>
  <si>
    <t>The maximum amount that can be charged for management fees.</t>
  </si>
  <si>
    <t xml:space="preserve">A non-system picklist that indicates why the Inspections are being waived. </t>
  </si>
  <si>
    <t>A non-system picklist that identifies the account method (reporting of revenues and expenses) that is being used for the deal.</t>
  </si>
  <si>
    <t>A checkbox that identifies if Occupancy reports are required while the deal is in Origination, Underwriting, Stabilization, or Special Assets.</t>
  </si>
  <si>
    <t>A system picklist that identifies the periodicity that Occupancy reports are required while the deal is in Origination, Underwriting, Stabilization, or Special Assets.</t>
  </si>
  <si>
    <t>The number of days after the period that Occupancy reports are due while the deal is in Origination, Underwriting, Stabilization, or Special Assets.</t>
  </si>
  <si>
    <t>The dollar amount that the Reporting Entity will be penalized if the Occupancy reports are not received by the due date while the deal is in Origination, Underwriting, Stabilization, or Special Assets.</t>
  </si>
  <si>
    <t>A non-system picklist that identifies why the Occupancy reports are waived while the deal is in Origination, Underwriting, Stabilization, or Special Assets.</t>
  </si>
  <si>
    <t>A non-system picklist that indicates why the Occupancy reports are waived while the deal is in Asset Management.</t>
  </si>
  <si>
    <t>A checkbox that identifies if Periodic Financials are required while the deal is in Origination, Underwriting, Stabilization, or Special Assets.</t>
  </si>
  <si>
    <t>A system picklist that identifies the periodicity that Periodic Financials are required while the deal is in Origination, Underwriting, Stabilization, or Special Assets.</t>
  </si>
  <si>
    <t>The number of days after the period that periodic financials are due while the deal is in Origination, Underwriting, Stabilization, or Special Assets.</t>
  </si>
  <si>
    <t>The dollar amount that the Reporting Entity will be penalized if the Periodic Financials are not received by the due date while the deal is in Origination, Underwriting, Stabilization, or Special Assets.</t>
  </si>
  <si>
    <t>A non-system picklist that why the Periodic Financials reports are waived while the deal is in Origination, Underwriting, Stabilization, or Special Assets.</t>
  </si>
  <si>
    <t>A non-system picklist that why the Periodic Financials reports are waived while the deal is in Asset Management.</t>
  </si>
  <si>
    <t>The dollar amount that will be penalized if the Tax Returns are not received by the due date.</t>
  </si>
  <si>
    <t>The desired percentage of residential units that are occupied while the deal is in Origination, Underwriting, Stabilization, or Special Assets.</t>
  </si>
  <si>
    <t>A comment textbox for additional detail regarding the partnership agreement.</t>
  </si>
  <si>
    <t>A non-system picklist that identifies the size of the company based upon its statutory surplus and related accounts.</t>
  </si>
  <si>
    <t>A non-system picklist that displays the types of waivers that may exist for the GP Financial report.</t>
  </si>
  <si>
    <t>A checkbox that identifies whether an amended version of the Annual Financial is required.</t>
  </si>
  <si>
    <t>The entity that the installment is coming from. The drop-down list displays a listing of all deal entities.</t>
  </si>
  <si>
    <t>The entity that the installment is going to. The drop-down list displays a listing of all deal entities.</t>
  </si>
  <si>
    <t xml:space="preserve">The tax credit program that is associated to the installment should be selected. A drop-down list of all the Programs selected for the deal. </t>
  </si>
  <si>
    <t>A nonsystem picklist that identifies the version of the report.</t>
  </si>
  <si>
    <t>A nonsystem picklist that identifies the type of waiver that may apply to the report.</t>
  </si>
  <si>
    <t>The owner entity that is responsible for the installment.  The drop-down list displays a listing of all Owners on the Deal (either Finalized or Proposed schedule).</t>
  </si>
  <si>
    <t xml:space="preserve">A read-only field that identifies the status of the selected schedule. The status is systematically set. When a schedule is initially created it is set as Proposed. </t>
  </si>
  <si>
    <t>Prior to the schedule being finalized this is an editable drop-down field.  Once the schedule is finalized the field becomes read only.</t>
  </si>
  <si>
    <t>The profit the owner expects to receive from the deal.   Once the schedule is finalized the field becomes read only.</t>
  </si>
  <si>
    <t>The percentage of the deal the owner entity owns.  The percentage is usually based upon the owner role the entity holds  Once the schedule is finalized the field becomes read only.</t>
  </si>
  <si>
    <t>The percentage of the federal tax credits the owner entity is entitled to.  These can be LIHTC or NMTC credits. The percentage is usually based upon the owner role the entity holds.   Once the schedule is finalized the field becomes read only.</t>
  </si>
  <si>
    <t>The percentage of the state low income tax credits the owner entity is entitiled to.  The percentage is usually based upon the owner role the entity holds.   Once the schedule is finalized the field becomes read only.</t>
  </si>
  <si>
    <t>The percentage of income or loss  the owner entity is entitiled/responsible for.  The percentage is usually based upon the owner role the entity holds.   Once the schedule is finalized the field becomes read only.</t>
  </si>
  <si>
    <t>The percentage of the state new market tax credits the owner entity is entitled to.  The percentage is usually based upon the owner role the entity holds.   Once the schedule is finalized the field becomes read only.</t>
  </si>
  <si>
    <t>The percentage of the state historic tax credits the owner entity is entitled to.  The percentage is usually based upon the owner role the entity holds.   Once the schedule is finalized the field becomes read only.</t>
  </si>
  <si>
    <t>The percentage of the federal historic tax credits the owner entity is entitled to.  The percentage is usually based upon the owner role the entity holds.   Once the schedule is finalized the field becomes read only.</t>
  </si>
  <si>
    <t>The percentage of the tax credits other than the ones already identified that the owner entity is entitled to.  The percentage is usually based upon the owner role the entity holds.   Once the schedule is finalized the field becomes read only.</t>
  </si>
  <si>
    <t xml:space="preserve">A checkbox that indicates that the owner entity is not responsible for all taxable transactions. </t>
  </si>
  <si>
    <t xml:space="preserve">An item that has determined to be a guideline for deals for the organization. These are set up under ProLink Admin and systematically display based upon Deal Type and Programs selected for the deal. </t>
  </si>
  <si>
    <t>A non-system picklist that identifies the group (category) the policy item is associated to.</t>
  </si>
  <si>
    <t>A nonsystem picklist that identifies whether the policy item pertains to this deal.</t>
  </si>
  <si>
    <t>A nonsystem picklist that identifies whether the policy item is an Exception or a Note.  A Note is just a recommendation and not required.  An Exception is a trackable item that maybe required depending on the deal.</t>
  </si>
  <si>
    <t>This identifies whether the policy item pertains to when the deal is in the Origination phase of the lifecycle.</t>
  </si>
  <si>
    <t>The entity that is selling the tax credits. The drop-down list displays a listing of all deal entities.</t>
  </si>
  <si>
    <t>The entity that is buying the tax credits. The drop-down list displays a listing of all deal entities.</t>
  </si>
  <si>
    <t>A nonsystem picklist that identified the option type.</t>
  </si>
  <si>
    <t>The tax credits that are being optioned.</t>
  </si>
  <si>
    <t>The actual investment amount of the allocation award given to the CDE. The Federal tax credits available are based on this amount.</t>
  </si>
  <si>
    <t>The projected investment amount of the allocation award given to the CDE. The Federal tax credits available are based on this amount.</t>
  </si>
  <si>
    <t>The actual investment amount of the allocation award given to the CDE. The State tax credits available are based on this amount.</t>
  </si>
  <si>
    <t>A drop-down list that displays all Associated Company entities that have a deal role of Allocatee.</t>
  </si>
  <si>
    <t>A unique ID assigned to the allocatees award.</t>
  </si>
  <si>
    <t xml:space="preserve">A drop-down list that displays all deal-level entities on the deal.  Should be the entities that the QEI is from. </t>
  </si>
  <si>
    <t>A drop-down list that displays all deal-level entities on the deal.  Should be the CDE that is receiving the QEI.</t>
  </si>
  <si>
    <t>A drop-down list that displays all deal-level entities on the deal.</t>
  </si>
  <si>
    <t>A system picklist that identifies whether the financial note was funded with original QEI Funds, a reinvestment of repaid QLICI(s), or both.</t>
  </si>
  <si>
    <t>A system picklist that identifies whether the financial was required to have a below market interest rate at origination.</t>
  </si>
  <si>
    <t>A system picklist that identifies whether the financial note had a below market interest rate at origination.</t>
  </si>
  <si>
    <t>A system picklist that identifies whether the investment is for Permanent or Construction financing.</t>
  </si>
  <si>
    <t>A system picklist that identifies whether the inverstment is for Permanent or Construction financing.</t>
  </si>
  <si>
    <t>A read-only field that identifies the associated QLICI.</t>
  </si>
  <si>
    <t>The portion of proceeds (in dollars) of the financial note provided by the CDE that financed non-real estate uses.  Non-real estate used include working capital, investory, equipment, or any other activity not connected to the development, acquisition, management, or leasing of real estate.</t>
  </si>
  <si>
    <t>The interest rate in effect at the reporting period end.</t>
  </si>
  <si>
    <t>Further explanation for what the interest rate is comparable to.</t>
  </si>
  <si>
    <t>A drop-down list that displays all QEIs that are associated directly or indirectly to the Sub-CDE Lender.  The list displays a concatentation of the QEI Identifier - Actual Date - Actual Amount (Remaining Amount).</t>
  </si>
  <si>
    <t>The amount that is projected for the source.</t>
  </si>
  <si>
    <t xml:space="preserve">The entity that is the responsible for the source amount.  The list displays all deal entities on the deal. </t>
  </si>
  <si>
    <t xml:space="preserve">The entity that is the recipient of the source amount.  The list displays all deal entities on the deal. </t>
  </si>
  <si>
    <t>The annual amount of tax credits that the deal is forecasted to generate.</t>
  </si>
  <si>
    <t xml:space="preserve">The entity that is the responsible for the use amount.  The list displays all deal entities on the deal. </t>
  </si>
  <si>
    <t xml:space="preserve">The entity that is the recipient of the use amount.  The list displays all deal entities on the deal. </t>
  </si>
  <si>
    <t>A unique ID that is assigned to a wire tranfer transaction for tracking purposes.</t>
  </si>
  <si>
    <t>A comment textbox for any additional detail on the wire for the transaction.</t>
  </si>
  <si>
    <t>The entity that is responsible for the working capital funding.  A list that displays all owners on the deal.</t>
  </si>
  <si>
    <t>The entity that is the recipient of the working capital funding.  A list that displays all owners on the deal.</t>
  </si>
  <si>
    <t>The bank account that the funding is being sent to.  A list that displays all bank accounts that are associated to the selected To entity.</t>
  </si>
  <si>
    <t>The bank account that the funding is coming from.  A list that displays all bank accounts that are associated to the selected From entity.</t>
  </si>
  <si>
    <t>The name of the user that prepared the workout plan.  This list displays all users in the system.</t>
  </si>
  <si>
    <t>The name of the user that submitted the workout plan.  This list displays all users in the system.</t>
  </si>
  <si>
    <t>A non-system picklist that identifies the progress of the plan.</t>
  </si>
  <si>
    <t>The date the goal was completed.</t>
  </si>
  <si>
    <t>A read-only field that displays the name of the user that last populated the Current Status field.</t>
  </si>
  <si>
    <t>A read-only field that displays the last date the Current Status field was updated.</t>
  </si>
  <si>
    <t>A comment textbox for any detailed information on the current status of the goal.  It should be updated as additional information is received.</t>
  </si>
  <si>
    <t>The name of the contact for the Debt record Servicer.  If the Servicing Type is Internal, the Contact is a list of all contacts for the selected Servicer.  If the Servicing Type is External, this is an editable field.</t>
  </si>
  <si>
    <t>The amount that is currently projected.</t>
  </si>
  <si>
    <t>The amount that was originally projected.</t>
  </si>
  <si>
    <t>The name of the agency that is servicing the loan.   If the Servicing Type is Internal, the Servicer is a list of all Entities on the deal with a role of Loan Servicer.  If the Servicing Type is External, this is an editable field.</t>
  </si>
  <si>
    <t>A list that displays all the entities on the deal that have a deal role of Lender, Leveraged Lender, or Sub-CDE.</t>
  </si>
  <si>
    <t>A list that displays all the entities on the deal.</t>
  </si>
  <si>
    <t>PD stands for Probability of Default.  It is a non-system picklist that identifies the likelihood of a default of a loan. It is required if the loan is a balance sheet loan.</t>
  </si>
  <si>
    <t>A non-system picklist that identifies whether the loan servicee is an external or internal entity.</t>
  </si>
  <si>
    <t xml:space="preserve">A non-system picklist that identifies the interest accrual method.  </t>
  </si>
  <si>
    <t>A system picklist that identifies whether the debt is hard (asset-based) or soft (no interest or below-market loan).</t>
  </si>
  <si>
    <t>The amount of spread that will occur on the loan.</t>
  </si>
  <si>
    <t>A checkbox that identifies whether the debt is on the organization's balance sheet.</t>
  </si>
  <si>
    <t>The debt service coverage ratio requirement of the lender of the loan.</t>
  </si>
  <si>
    <t>A system picklist that identifies whether the financial note has a longer than standard amortization period.</t>
  </si>
  <si>
    <t>A system picklist that indicates whether the financial note has lower than standard origination fees.</t>
  </si>
  <si>
    <t>The amount of any equity or debt investment that may be acquired by the QALICB as the result of a put/call option or other arrangement.</t>
  </si>
  <si>
    <t>A system picklist that identifies what type of financing is occurring with the QEI funds.</t>
  </si>
  <si>
    <t>The comparable market origination fees that the Allocatee used as a benchmark to determine that the project has lower than standard origination fees.</t>
  </si>
  <si>
    <t xml:space="preserve">A system picklist that identifies the type of equity transaction. </t>
  </si>
  <si>
    <t>A system picklist that identifies the stage the loan is in. The loan can have more than one stage.</t>
  </si>
  <si>
    <t>A non-system picklist that identifies the type of disposition.</t>
  </si>
  <si>
    <t>The date the sale of the tax credits occurred.</t>
  </si>
  <si>
    <t>A comments textbox for any additional details regarding the approval of the disposition.</t>
  </si>
  <si>
    <t>The name of the entity that is required for approval.  The entity is added through a Entity Search modal.</t>
  </si>
  <si>
    <t>The date the guarantee will expire.</t>
  </si>
  <si>
    <t xml:space="preserve">A checkbox that indicates that the guarantor will cover the full amount of liability. </t>
  </si>
  <si>
    <t>The name of the Guarantor associated with the guarantee.  There can there be more then one.</t>
  </si>
  <si>
    <t>A non-system picklist that identifies the status of the HUD submission.</t>
  </si>
  <si>
    <t>A non-system picklist that identifies the type of the HUD submission.</t>
  </si>
  <si>
    <t>The date of the current status for the HUD submission.</t>
  </si>
  <si>
    <t>A checkbox that identifies whether the HUD submission is complete.</t>
  </si>
  <si>
    <t>A drop-down list that displays all entities that have a primary role of Syndicated Fund.  The Fund that is the previous participation should be selected.</t>
  </si>
  <si>
    <t xml:space="preserve">A drop-down list that displays all entities that have a primary role of HUD Field Office.  </t>
  </si>
  <si>
    <t>The Year the impairment is calculated for.</t>
  </si>
  <si>
    <t>A read-only calculated amount the deal is worth at the end of the month.  The amount is based upon the Entity selected. The calculation is based upon the adjusted capital (for all but NMTC deals) plus any impairment charges, forecasted residual payments, and miscellaneous adjustments.  NMTC deals use the Sub-CDEs purchase price instead of the adjusted capital.</t>
  </si>
  <si>
    <t>A read-only value displayed from the Deal Details screen. When the Monthly radio button is selected.</t>
  </si>
  <si>
    <t xml:space="preserve">A drop-down list of all the owner entities and Sub-CDE owned entities on the deal where the Impairment Schedule checkbox is selected. </t>
  </si>
  <si>
    <t>This field is editable for the Annual view when the "Other" Impairment Method is selected (Deal Details) and for the Monthly view when the "Other" Impairment Method is selected and the Monthly Impairment Entry checkbox is selected (Deal Details). For Proportional it is a read-only field.</t>
  </si>
  <si>
    <t>This amount is based upon the entity selected in the Owner list.   For NMTC Deals: the first year is the Purchase price for the selected Sub-CDE.  For additional years it is the same as the prior year's Ending Book Value.  For non-NMTC Deals: the first year is the Adjusted Capital for the selected owner.  For additional years it is the same as the prior year's Ending Book Value.</t>
  </si>
  <si>
    <t>This field is editable for the Annual view when  the "Other" Impairment Method is selected (Deal Details) and for the Monthly view when the "Other" Impairment Method is selected and the Monthly Impairment Entry checkbox is selected (Deal Details). For Proportional it is a read-only field.</t>
  </si>
  <si>
    <t>This field is only editable for the Monthly view when the "Other" Impairment Method is selected and the Monthly Impairment Entry checkbox is selected (Deal Details). For Proportional it is a read-only field.</t>
  </si>
  <si>
    <t>A read-only calculated amount the deal is worth at the end of the year.  The amount is based upon the Entity selected. The calculation is based upon the adjusted capital (for all but NMTC deals) plus any impairment charges, forecasted residual payments, and miscellaneous adjustments.  NMTC deals use the Sub-CDEs purchase price instead of the adjusted capital.</t>
  </si>
  <si>
    <t>A drop-down list that displays all entities on the deal that have a role of Property Inspector and all entities that have a Primary Role of Property Inspector.  An external Inspector can only be selected if the Inspector Type is External.</t>
  </si>
  <si>
    <t>A comments textbox to capture details that need to be included in the inspection letter.</t>
  </si>
  <si>
    <t>The date the letter containing the inspection results is sent to any responsible or reporting parties.</t>
  </si>
  <si>
    <t>Indicates whether the inspection time is scheduled to be in the AM or PM.</t>
  </si>
  <si>
    <t>The date that the inspection questionaire is due from the property manager (or other responsible party).</t>
  </si>
  <si>
    <t>A drop-down list that displays all active users.  An internal Inspector can only be selected if the Inspector Type is Internal.</t>
  </si>
  <si>
    <t>A drop-down list that displays all the entities that are contact for the selected Inspecor.  This field is only displayed when the Inspector Type equals 3rd Party.</t>
  </si>
  <si>
    <t>A comments textbox for additional details on the rating of the property manager.  This field is in the Staff Rating section.</t>
  </si>
  <si>
    <t>A comments textbox for detail on any concessions that are being offered by the competition.  This field is in the Marketing section.</t>
  </si>
  <si>
    <t>A comments textbox for identifying any mold and moisture issues that may exist.  This field is in the Exterior section.</t>
  </si>
  <si>
    <t>A comments textbox for identifying any deferred maintenance issues that may exist.  This field is in the Exterior section.</t>
  </si>
  <si>
    <t>A comments textbox for any additonal detail on the interior.  This field is in the Interior section.</t>
  </si>
  <si>
    <t>A non-system picklist that identifies where the files are kept for the inspections after the first year.</t>
  </si>
  <si>
    <t>A system picklist that identifies whether the property's emergency phone number is clearly posted.  This field is in the Location and Structure section.</t>
  </si>
  <si>
    <t>A system picklist that identifies that the property lease contains a mold addendum.  This field is Iin the Maintenance section.</t>
  </si>
  <si>
    <t>A system picklist that identifies the rating assigned to the overall market of the property's area.  This field in in the Marketing section.</t>
  </si>
  <si>
    <t>Identifies the type of heat if not available in the Type of Heat drop-down list.   This field is in the Amenities section.</t>
  </si>
  <si>
    <t>Identifies where the fire extinguishers are stored.  This field is in the Amenities section.</t>
  </si>
  <si>
    <t>A read-only field that displays the calculated occupancy for the inspection.  The calculation is the Number of Units Occupied divided by Total Number of Units.</t>
  </si>
  <si>
    <t>A read-only field that calculates the number of tenant files that is suggested to be inspected for this inspection.  The number is calculated as the Total Residential Units times 20%.  There is a minimum number of 5 and a maximum of 15.  If the calculated number is less than 5 then 5 will display; if the calculated number is greater than 15 then the number will default to 15.</t>
  </si>
  <si>
    <t>A checkbox that identifies whether the tenant certification form has been dated.</t>
  </si>
  <si>
    <t>A checkbox that indicates that the rental application was completed in a consistent manner with other tenant forms.</t>
  </si>
  <si>
    <t>A checkbox that indicates if a member of the house is a student it is addressed on the rental application or on an additional form.</t>
  </si>
  <si>
    <t>This field is a column located within the Structure Additional Information grid within Location and Structure section. The structure aspects are features of the structure. The grid includes Frame, Siding, Roof Type, and Roof Material.</t>
  </si>
  <si>
    <t xml:space="preserve">An extended textbox for additional detail on the inspection of the corresponding unit. </t>
  </si>
  <si>
    <t>A drop-down list that displays all the active users in the application.  The user that will be following up on the issue should be selected.</t>
  </si>
  <si>
    <t>A non-system picklist that identifies the manner in which the issue was reported to the appropriate external parties.</t>
  </si>
  <si>
    <t>A drop-down list that displays all the entities that are contacts for the Property Managers on the deal.</t>
  </si>
  <si>
    <t>The amount that is funded.</t>
  </si>
  <si>
    <t>The number of months that the installment will be paid over.</t>
  </si>
  <si>
    <t>The projected amount to be funded.</t>
  </si>
  <si>
    <t>An expanded textbox for additional detail on the corresponding entity.</t>
  </si>
  <si>
    <t>A drop-down list of all properties that are associated to the Deal.  The Property that the insurance is on should be selected.</t>
  </si>
  <si>
    <t>A drop-down list of all active internal users.  The name of the user that performed the review the policy should be selected.</t>
  </si>
  <si>
    <t xml:space="preserve">A drop-down list that displays all entities that have a Primary Role or Insurance Provider.  </t>
  </si>
  <si>
    <t>The date the policy is reviewed a second time if warranted.  The second review may be conducted by a manager.</t>
  </si>
  <si>
    <t>A drop-down list of all active internal users.  The name of the user that performed the second review of the policy if needed.  A manager may be performing this review.</t>
  </si>
  <si>
    <t>A drop-down list that displays all contacts for the Broker that was selected.</t>
  </si>
  <si>
    <t>A drop-down list that displays all the active Deal Entities and Associated Company Entities on the deal.</t>
  </si>
  <si>
    <t>The entity that is acting as the Broker for the policy.  The entity is added through a popup that is displayed by the ellipsis button.  Any active entity in the application can be selected as the Broker.</t>
  </si>
  <si>
    <t>A drop-down list of all entities on the deal with a Deal Role of QEI. Once the record is initially saved the field becomes read-only.</t>
  </si>
  <si>
    <t>A system picklist that identifies the frequency with which the test needs to be conducted.</t>
  </si>
  <si>
    <t xml:space="preserve">The mimimum percentage that the test needs to meet to pass. </t>
  </si>
  <si>
    <t>A read-only calculated field that displays the outstanding QLICI amount for the QEI.  The sum of all disbursements on all QLICI Loans and Equity records for the QEI where the disbursement date is equal to or before the As of Date for the test.  If the Override? checkbox is selected then the field is editable.</t>
  </si>
  <si>
    <t>A read-only calculated field that displays either N/A or the lesser of the LLR Balance or LLR Limit x QEI Amount. The field will display N/A if QEI Amount or LLR% are blank.</t>
  </si>
  <si>
    <t xml:space="preserve">A read-only field that calculates the test results.  If the periodicity is semi-annual or if both the Calculated Sub-All % and 2-Period Average % are N/A then the field will display N/A.  If the Periodicity is annual and either the Calculated Sub-All % or 2-Period Average are greater than or equal to the Sub-All % Requirement then the field will display Pass.   If the Periodicity is annual and neither the Calculated Sub-All % or 2-Period Average are greater than or equal to the Sub-All % Requirement then the field will display Fail.  </t>
  </si>
  <si>
    <t>This read-only calculated field displays N/A unless the current record has a periodicity of annual and the prior record has a periodicity of semi-annual and the prior record's As of Date was within the last 12 months of the current record's As of Date, then the prior period As of Date displays.</t>
  </si>
  <si>
    <t>This read-only calculated field displays N/A unless the current record has a periodicity of annual and the prior record has a periodicity of semi-annual and the prior record's As of Date was within the last 12 months of the current record's As of Date, then the prior period Calculated Sub-All % displays.</t>
  </si>
  <si>
    <t>This read-only calculated field displays N/A if the prior Semi-Annal record is N/A, otherwise the value is calculated as the (Calculated Sub-All % + Prior Semi-Annual Sub-All %)/2.</t>
  </si>
  <si>
    <t>A drop-down list of all entities on the deal with a Deal Role of Sub-CDE. Once the record is initially saved the field becomes read-only.</t>
  </si>
  <si>
    <t>A drop-down list of all the entities in the deal with a deal role of Sub-CDE.  The field becomes read-only once the record is saved.</t>
  </si>
  <si>
    <t>The date the certification is due.</t>
  </si>
  <si>
    <t>A read-only calculated field that depends on whether lease up values are available for the corresponding period.  If lease up units exist then the calculation is the sum of all 15 Yr units across buildings for the period divided by the sum of the lease up 10 Yr Units.  If no lease up units then the calculation is the 10 Yr units divided by the Property # of 15 yr TTC Units.</t>
  </si>
  <si>
    <t>A read-only calculated field that depends on whether lease up values are available for the corresponding period.  If lease up units exist then the calculation is the sum of all 10 Yr units across buildings for the period divided by the sum of the lease up 10 Yr Units.  If no lease up units then the calculation is the 10 Yr units divided by the Property # of 10 yr TTC Units.</t>
  </si>
  <si>
    <t>The number of units forecasted to be occupied for the corresponding period.</t>
  </si>
  <si>
    <t>The frequency in which the occupancy numbers will be received.  This value will be defaulted from the OPA tab on Deal Details if Occupancy is required.</t>
  </si>
  <si>
    <t xml:space="preserve">A system picklist that identifies the status of the reporting period.  The status of received cannot be selected unless the received Date is populated.  </t>
  </si>
  <si>
    <t>A comments textbox for additional information regarding the reporting period.</t>
  </si>
  <si>
    <t>The date the file audit is due.</t>
  </si>
  <si>
    <t>The date the occurrence happened.</t>
  </si>
  <si>
    <t>A drop-down list of all entities on the deal.  The entity that is receiving the commitment should be selected.</t>
  </si>
  <si>
    <t>A drop-down list of all entities on the deal.  The entity that is commiting the funds should be selected.</t>
  </si>
  <si>
    <t>The second year the deal is expected to have income based upon the organization's generally accepted accounting practices.</t>
  </si>
  <si>
    <t>The net income amount expected for the first year for the deal based upon the organization's generally accepted accounting practices.</t>
  </si>
  <si>
    <t>The first year the deal is expected to have income based upon the organization's generally accepted accounting practices.</t>
  </si>
  <si>
    <t>The third year the deal is expected to have income based upon the organization's generally accepted accounting practices.</t>
  </si>
  <si>
    <t xml:space="preserve">The portion of the amount that there is no charge, fee, or commission associated with. </t>
  </si>
  <si>
    <t xml:space="preserve">The percent of the amount that there will be no charge, fee, or commission associated with. </t>
  </si>
  <si>
    <t>The Total Net Income divided by Capital Commitment.</t>
  </si>
  <si>
    <t xml:space="preserve">A drop-down list that displays all active Syndicated Funds in the application. </t>
  </si>
  <si>
    <t>A checkbox that indicates the completion date is final and will no longer be updated.</t>
  </si>
  <si>
    <t>A checkbox that indicates whether there are transactions that will occur between the bank and its affiliates and will need to adhere to Regulation W.</t>
  </si>
  <si>
    <t>Checkbox indicating the amenities on the property, will default to No</t>
  </si>
  <si>
    <t>A comments textbox for additional information regarding the flood zone.</t>
  </si>
  <si>
    <t>A checkbox that identifies whether the property is in the Go Zone (Gulf Opportunity Zone).  If the property is in the GO Zone there may be additional major tax incentives.</t>
  </si>
  <si>
    <t>The date selected for the gross rent floor election. It can be either the PISD or the Allocation/Reservation Date.</t>
  </si>
  <si>
    <t>A checkbox that indicates that HUD 2530 form is needed to document the previous participation of some deal entities.</t>
  </si>
  <si>
    <t>A checkbox that identifies the property is in a flood zone.  This field, if selected, triggers a warning on the Insurance screen if there is no flood insurance record for the property.</t>
  </si>
  <si>
    <t>A checkbox that indicates the property is tax credit eligible based upon the Part 24 ruling.</t>
  </si>
  <si>
    <t>The date the Property # of Manager Units was last updated.</t>
  </si>
  <si>
    <t>The total square footage that is rentable for the property.   This should include TC Units, market units, and commercial square footage.</t>
  </si>
  <si>
    <t>The sum of the square footage for tax credit, market, and commercial.</t>
  </si>
  <si>
    <t>The year the property was built.  If it is a scattered site then the year the first location was built.</t>
  </si>
  <si>
    <t>The county the property is located in.</t>
  </si>
  <si>
    <t>A non-system picklist to describe the low-income property.</t>
  </si>
  <si>
    <t>The name of the property. When the deal is initially created the property name is defaulted to the deal name but is editiable and can be updated.</t>
  </si>
  <si>
    <t>A checkbox that indicates the HUD form 2530 must be resubmitted periodicially.</t>
  </si>
  <si>
    <t>A checkbox that indicates the property is being rehabilitated.</t>
  </si>
  <si>
    <t>The additional 4 digits assigned to a zip code that define the specific delivery route within the delivery area.</t>
  </si>
  <si>
    <t>A system picklist that identifies whether there will be 15 additional years added to the end of the LIHTC compliance period.  When the response is yes, the Extended Use End Date field is displayed with a read-only calculated date.</t>
  </si>
  <si>
    <t>Identifies the number of years that the LIHTC compliance period needs to be extended. Once a value is populated the Extended Use End Date calculates the new compliance end date.</t>
  </si>
  <si>
    <t>A system picklist that identifies whether the extended period is confirmed or minimum.</t>
  </si>
  <si>
    <t>A system picklist that identifies whether the property will continue as a low income property even after the compliance period.</t>
  </si>
  <si>
    <t>A non-system picklist that identifies who is responsible for paying the heating bill if it is gas.</t>
  </si>
  <si>
    <t>A non-system picklist that identifies who is responsible for paying the electric bill for heating.</t>
  </si>
  <si>
    <t>A non-system picklist that identifies who is responsible for paying the bill for cable or satellite TV.</t>
  </si>
  <si>
    <t>A comments textbox for additional detail about the amenities on the property.</t>
  </si>
  <si>
    <t>A system picklist that identifies the type of set-aside for the units.</t>
  </si>
  <si>
    <t>A checkbox that indicates the set-aside was committed through public housing agreements.</t>
  </si>
  <si>
    <t>A checkbox that indicates the set-aside was committed through some other (not listed) agreement.</t>
  </si>
  <si>
    <t>The description of the supportive service, like adult education, wellness, or housekeeping.</t>
  </si>
  <si>
    <t>A drop-down list that displays all Properties associated with the deal.</t>
  </si>
  <si>
    <t>The real estate's tax account number with the local property taxing authorities.</t>
  </si>
  <si>
    <t>The date the tax abatement expires.</t>
  </si>
  <si>
    <t>The amount the property taxes are reduced.</t>
  </si>
  <si>
    <t>The amount designated by the public housing agency as a family reasonable allowance to cover its monthly utility bills.</t>
  </si>
  <si>
    <t>A drop-down list that displays all entities on the deal in a deal role of QALICB.</t>
  </si>
  <si>
    <t>A drop-down list that displays all the entities on the deal with a deal role of QALICB.</t>
  </si>
  <si>
    <t>A drop-down that lists a range of years specific to the deal.  The first year will be either the Actual Close Date Year,  Proposed Close Date (if no Actual Close Date), or current year if no Actual or Propsed Date.  The last year will be the last year of compliance for the deal for LIHTC and HTC deals, if the date is populated. If there is no compliance date then the last year will be the first year plus 15 years.</t>
  </si>
  <si>
    <t>The date the Additional Report was received.</t>
  </si>
  <si>
    <t>A drop-down list that displays all entities on the deal.</t>
  </si>
  <si>
    <t>Indicates a more descriptive name for the reserve type when the reserve type is not available in the list.  For example the reserve may be a secondary replacement reserve or a debt service reserve.</t>
  </si>
  <si>
    <t>This field is only displayed when Operating is selected as the Reserve Type. The amount required to initially fund the reserve account.</t>
  </si>
  <si>
    <t>This field is only displayed when Operating is selected as the Reserve Type. The date the reserves funds are projected to be released.</t>
  </si>
  <si>
    <t>This field is only displayed when Operating is selected as the Reserve Type. The equity installment the reserve will be funded by.</t>
  </si>
  <si>
    <t>This field is only displayed when Operating is selected as the Reserve Type. A checkbox field that indicates the reserve is expected to be replenished when used.</t>
  </si>
  <si>
    <t>This field is only displayed when Operating is selected as the Reserve Type. The DSCR that the deal should be maintaining.</t>
  </si>
  <si>
    <t>This field is only displayed when Operating is selected as the Reserve Type. The date the reserves were released or paid out.</t>
  </si>
  <si>
    <t>This field is only displayed when Operating is selected as the Reserve Type. The number of months the reserve is intended to cover.</t>
  </si>
  <si>
    <t>This field is only displayed when Operating is selected as the Reserve Type. The ciircumstances that need to exist to release the funds.</t>
  </si>
  <si>
    <t xml:space="preserve">This field is only displayed when Replacement is selected as the Reserve Type.  The monthly amount needed available for each unit on the property.  </t>
  </si>
  <si>
    <t>This field is only displayed when Replacement is selected as the Reserve Type.  The date the initial deposit was made into the Reserve Account.</t>
  </si>
  <si>
    <t>This field is only displayed when Replacement is selected as the Reserve Type and when the Annual Inflation checkbox is selected. The percentage amount is used when calculating the Required Deposit Amount in the Projected Required Annual Amount popup.</t>
  </si>
  <si>
    <t>This field only displays if Replacement is selected as the Reserve Type.  A calculated field, unless the Manual Edit checkbox is selected, that displays the reserve amount required to be on deposit for the corresponding year.</t>
  </si>
  <si>
    <t>This field only displays if Replacement is selected as the Reserve Type.  A calculated field that displays the cumulative required deposit amount across years.</t>
  </si>
  <si>
    <t>A system picklist that identifies the type of transaction that is being recorded in the reserve account.</t>
  </si>
  <si>
    <t>The year and month associated to the risk review record.</t>
  </si>
  <si>
    <t>The date the Risk Element is approved.</t>
  </si>
  <si>
    <t>A system picklist that indicates the status of the risk element record.</t>
  </si>
  <si>
    <t>The name of the user that last updated the Date Approved field.</t>
  </si>
  <si>
    <t>A benchmark to be evaulated to determine if the deal is vulnerable to any risk.  Risk Elements are configurable and are displayed upon the deal type, tax credit type, and status.</t>
  </si>
  <si>
    <t xml:space="preserve">A non-system picklist of items to be evaluted when the deal is owned by a Fund and there is FNMA (Federal National Mortgage Association) financing. The tab that these risk elements displays on is only displayed when the "Use FNMA Risk Ratings?" checkbox on the Fund Details tab, for the Fund that owns the deal, is selected. </t>
  </si>
  <si>
    <t>The name of the Associated Company.</t>
  </si>
  <si>
    <t>The fee amount for the service that the Property Manager is performing.  This field is only available when the Associated Company has a role as Property Manager.</t>
  </si>
  <si>
    <t>The Name of the contact for the Allocatee entity where the Is Board Member checkbox is selected.</t>
  </si>
  <si>
    <t>A checkbox field that indicates the entity is a low-income community Representative.</t>
  </si>
  <si>
    <t>The current contract amount.  The amount may be modified upon contract negotiation.</t>
  </si>
  <si>
    <t>A system picklist that indicates the revision year of the 1065 tax form that is being used.</t>
  </si>
  <si>
    <t>The Partnership's tax identification number.</t>
  </si>
  <si>
    <t>The city, state, and zip of the Partnership.</t>
  </si>
  <si>
    <t>Itemized lising of other decreases of partner's capital.</t>
  </si>
  <si>
    <t>The tax preparer's phone number.</t>
  </si>
  <si>
    <t>A system picklist that indicates the revision year of the 4562 tax form that is being used.</t>
  </si>
  <si>
    <t>A system picklist that indicates the revision year of the 8586 tax form that is being used.</t>
  </si>
  <si>
    <t>Populate the sum of Line 18 for all associated 8609A tax forms.</t>
  </si>
  <si>
    <t xml:space="preserve">A checkbox that indicates an increase in qualified basis under section 42(f)(3). Enter only the housing credit dollar amount for the increase. Don't include any portion of the original qualified basis when determining this amount.
 </t>
  </si>
  <si>
    <t>A checkbox that indicates the building is located in a qualified census tract or difficult development area.</t>
  </si>
  <si>
    <t>The percentage of the aggregate basis of the building and land on which the building is located that is financed by certain tax-exempt bonds.</t>
  </si>
  <si>
    <t xml:space="preserve">A checkbox that indicates the building is newly constructed and during the year there were outstanding tax-exempt bonds as part of the financing.  </t>
  </si>
  <si>
    <t xml:space="preserve">A checkbox that indicates the building is newly constructed and during the year there were no outstanding tax-exempt bonds as part of the financing.  </t>
  </si>
  <si>
    <t xml:space="preserve">A checkbox that indicates the building is existing and being rehabilitated. Outstanding tax-exempt bonds as part of the financing.  </t>
  </si>
  <si>
    <t xml:space="preserve">A checkbox that indicates the building is existing and being rehabilitated. No outstanding tax-exempt bonds as part of the financing.  </t>
  </si>
  <si>
    <t>Yes/No checkboxes that indicate that due to market rate units the eligible basis is being reduced.</t>
  </si>
  <si>
    <t xml:space="preserve">Checkbox that indicates the partnership is to be treated as a taxpayer.  Partnerships with 35 or more partners are treated as the taxpayer for purposes of recapture unless an election is made not to treat the partnership as the taxpayer. </t>
  </si>
  <si>
    <t>Checkbox that indicates the building set-aside is 20 - 50. 20% of the units do not exceed 50% AMI.</t>
  </si>
  <si>
    <t>Checkbox the indicates the building set-aside is 25 - 60. 25% of the units do not exceed 60% AMI. This set-aside is only valid in NYC.</t>
  </si>
  <si>
    <t>Checkbox that indicates whether the building is a new or existing building or being rehabilitated.</t>
  </si>
  <si>
    <t>Yes/No checkboxes that indicate whether you have in your posession the original or a copy of the 8609 fprm.</t>
  </si>
  <si>
    <t>Yes/No checkboxes that indicate whether there was a decrease in the qualified basis for the building.</t>
  </si>
  <si>
    <t>If the filer owned the building for the entire year then multiply line 3 by line 5.  If the filer had an interest for only a portion of the year then multiply line 4 by line 5.</t>
  </si>
  <si>
    <t>When there is an increase in the number of low-income units or increase In the floor space at the close of the first year of the credit period then there may be an addition to qualified basis.</t>
  </si>
  <si>
    <t>If the filer owned the building for the entire year then multiply line 7 by line 9.  If the filer had an interest for only a portion of the year then multiply line 8 by line 9.</t>
  </si>
  <si>
    <t>If the increase in qualified basis of the building exceeds the qualified basis then additions to qualified basis must be adjusted.</t>
  </si>
  <si>
    <t>The eligibale basis reduced by any federal grants received.</t>
  </si>
  <si>
    <t>This amount based upon whether the building is owned by one or more taxpayers and whether any are pass-through entities.</t>
  </si>
  <si>
    <t>A system picklist that indicates the revision year of the 8825 tax form that is being used.</t>
  </si>
  <si>
    <t>Detailed information, such as address, type, days rented, etc. for property 1.</t>
  </si>
  <si>
    <t>Detailed information, such as address, type, days rented, etc. for property 2.</t>
  </si>
  <si>
    <t>Detailed information, such as address, type, days rented, etc. for property 3.</t>
  </si>
  <si>
    <t>Detailed information, such as address, type, days rented, etc. for property 4.</t>
  </si>
  <si>
    <t>Detailed information, such as address, type, days rented, etc. for property 5.</t>
  </si>
  <si>
    <t>Detailed information, such as address, type, days rented, etc. for property 6.</t>
  </si>
  <si>
    <t>Detailed information, such as address, type, days rented, etc. for property 7.</t>
  </si>
  <si>
    <t>Detailed information, such as address, type, days rented, etc. for property 8.</t>
  </si>
  <si>
    <t>Calculated field:  The sum of Lines 18a - 20a.</t>
  </si>
  <si>
    <t>The identification for the partnership.</t>
  </si>
  <si>
    <t>A system picklist that indicates the revision year of the K-1 tax form that is being used.</t>
  </si>
  <si>
    <t>Additional detail regarding partner's property with gain or loss.</t>
  </si>
  <si>
    <t>A system picklist that indicates the revision year of the K-1 M-3 tax form that is being used.</t>
  </si>
  <si>
    <t>A dynamic drop-down list that displays all Deal Entities on the Deal.  This field is read-only on the edit screen.</t>
  </si>
  <si>
    <t>A dynamic picklist that displays all the individuals that are contacts for the entity selected as the Prepared By - Company.</t>
  </si>
  <si>
    <t>A dynamic drop-down list that displays all the Deal Entities on the Deal.</t>
  </si>
  <si>
    <t>A dynamic drop-down list of all interal users.</t>
  </si>
  <si>
    <t>The date the trip is expected to end.</t>
  </si>
  <si>
    <t>A dynamic drop-down list that displays all internal users.</t>
  </si>
  <si>
    <t>The average square footage for all the units that have the same bedroom, bathroom, and rent.</t>
  </si>
  <si>
    <t>The rent that could be collected if the unit was a market rate unit.</t>
  </si>
  <si>
    <t>A comments textbox for additional detail regarding the current unit mix.</t>
  </si>
  <si>
    <t>The very low income limits based upon the property.  Values only display if the County, State, and PISD are populated for the Property and the HUD Income Limits are imported (HUD Income Limits - ProLink Admin).</t>
  </si>
  <si>
    <t>The set-aside income limits based upon the property.  Values only display if the County, State, and PISD are populated for the Property and the HUD Income Limits are imported (HUD Income Limits - ProLink Admin).</t>
  </si>
  <si>
    <t>140% income limits based upon the property.  Values only display if the County, State, and PISD are populated for the Property and the HUD Income Limits are imported (HUD Income Limits - ProLink Admin).</t>
  </si>
  <si>
    <t>Maximum rent limits based upon the property.  Values only display if the County, State, and PISD are populated for the Property and the HUD Income Limits are imported (HUD Income Limits - ProLink Admin).</t>
  </si>
  <si>
    <t>Minimum Set-aside rent limits based upon the property.  Values only display if the County, State, and PISD are populated for the Property and the HUD Income Limits are imported (HUD Income Limits - ProLink Admin).</t>
  </si>
  <si>
    <t>A checkbox that indicates that the unit is covered by the HOME program.</t>
  </si>
  <si>
    <t>A non-system picklist that indicates who is responsible to pay for the cable or satellite.</t>
  </si>
  <si>
    <t>A non-system picklist that indicates who is responsible to pay for trash.</t>
  </si>
  <si>
    <t>The income percentage of the unit's occupants.</t>
  </si>
  <si>
    <t>A comment textbox for additional detail regarding the utility allowance.</t>
  </si>
  <si>
    <t>A read-only calcuated field that displays the sum of all Load Amounts.</t>
  </si>
  <si>
    <t>A comment textbox for additional detail for the adjuster.</t>
  </si>
  <si>
    <t>A comment textbox for additional detail regarding the projected equity installment.</t>
  </si>
  <si>
    <t>A comment textbox for additonal detail about the option.</t>
  </si>
  <si>
    <t>The number of years compiance will be required for the program for the deal.</t>
  </si>
  <si>
    <t>The date the tax credits will begin being generated.</t>
  </si>
  <si>
    <t>A read-only field that displays the end of compliance date for the tax credits.  The value is displayed from either the LIHTC or HTC tab on Edit Property.</t>
  </si>
  <si>
    <t>A read-only field that displays Net Worth from the Guarantor Covenants on the OPA tab of Deal Details.</t>
  </si>
  <si>
    <t>A read-only field that displays Liquidity from the Guarantor Covenants on the OPA tab of Deal Details.</t>
  </si>
  <si>
    <t>A read-only field that displays the phone number of the contact.  When the Inspector Type is Internal this will display the phone number of the internal user that is the Inspector.  When the Inspector Type is External, this will display the phone number for the selected contact.</t>
  </si>
  <si>
    <t>A read-only field that displays the email address of the contact.  When the Inspector Type is Internal this will display the email address of the internal user that is the Inspector.  When the Inspector Type is External, this will display the email address for the selected contact.</t>
  </si>
  <si>
    <t>A comments textbox for additional detail regarding the condition.</t>
  </si>
  <si>
    <t>The date the insurance policy expires.  A new record should be created for each insurance policy period so that the details of each period can be captured.</t>
  </si>
  <si>
    <t>A read-only field that displays the preferred phone number for the selected contact from the contact's Edit Entity record.</t>
  </si>
  <si>
    <t>A read-only field that displays the email address for the selected contact from the contact's Edit Entity record.</t>
  </si>
  <si>
    <t>A read-only field that displays the A.M. Best Rating for the selected Insurance Provider from the entity's Edit Entity record.</t>
  </si>
  <si>
    <t>A read-only field that displays the Financial Size Category from the selected Insurance Provider from the entity's Edit Entity record.</t>
  </si>
  <si>
    <t>A read-only field that displays the Outlook from the selected Insurance Provider from the entity's Edit Entity record.</t>
  </si>
  <si>
    <t>A read-only field that displays the Rating Effective Date from the selected Insurance Provider from the entity's Edit Entity record.</t>
  </si>
  <si>
    <t>A read-only field that displays the Insurance Provider Notes from the selected Insurance Provider from the entity's Edit Entity record.</t>
  </si>
  <si>
    <t>A read-only calculated field that displays N/A if Calculated Sub-All % Requirement is blank.  If the Calculated Sub-All % is equal to or greater than the Sub-All Requirement then Pass displays.  If the Calculated Sub-All % is less than the Sub-All Requirement then Fail displays.</t>
  </si>
  <si>
    <t>A read-only field that defaults to 5.00%.</t>
  </si>
  <si>
    <t>A comments textbox for additional detail regarding the certification.</t>
  </si>
  <si>
    <t>A read-only field that displays the Sub-CDE's associated Allocatee's Reporting Period End.  The Reporting Period End is displayed from the Allocatee's Certification record where the Reporting Date is prior to the Sub-CDE Certification As of Date.</t>
  </si>
  <si>
    <t>A read-only field that displays the Sub-CDE's associated Allocatee's Allocatee Certified value.  The Allocatee Certified value is displayed from the Allocatee's Certification record where the Reporting Date is prior to the Sub-CDE Certification As of Date.</t>
  </si>
  <si>
    <t>A read-only field that displays the Sub-CDE's associated Allocatee's Mission Certified value.  The Mission Certified value is displayed from the Allocatee's Certification record where the Reporting Date is prior to the Sub-CDE Certification As of Date.</t>
  </si>
  <si>
    <t>A read-only field that displays the Sub-CDE's associated Allocatee's Status.  The Status is displayed form the Allocatee's Certification record where the Reporting Date is prior to the Sub-CDE Certification As of Date.</t>
  </si>
  <si>
    <t>A read-only field that displays the Sub-CDE's associated Allocatee's At least 60% Activities in Low-Income value.  The At least 60% Activities in Low-Income value is displayed from the Allocatee's Certification record where the Reporting Date is prior to the Sub-CDE Certification As of Date.</t>
  </si>
  <si>
    <t>A comments textbox for additional detail regarding the reporting period.</t>
  </si>
  <si>
    <t xml:space="preserve">A read-only field that displays the actual PISD from the Property Details screen. </t>
  </si>
  <si>
    <t>A read-only calculated field that displays the 10 Yr TC units for the corresponding building.</t>
  </si>
  <si>
    <t>A read-only calculated field that displays the 15 Yr TC units for the corresponding building.</t>
  </si>
  <si>
    <t>A comments textbox for additional detail regarding the lease up reporting period.</t>
  </si>
  <si>
    <t>A comment textbox for additional detail regarding the pre-development commitment.</t>
  </si>
  <si>
    <t>A read-only field that displays the Metropolitan Statistical Area name for the property.  It is based upon the county and defaulted from the MSA record in the ProLink Admin section of the application.</t>
  </si>
  <si>
    <t>A read-only field that displays the Metropolitan Statistical Area code for the property.  It is based upon the county and defaulted from the MSA record in the ProLink Admin section of the application.</t>
  </si>
  <si>
    <t>A read-only field that displays the Community Reinvestment Act Assessment Area.  The value is based upon the state and county of the property.  The assessment areas are set up through CRA Admin under ProLink Admin.</t>
  </si>
  <si>
    <t>A read-only calculated field that displays the total number of subsidized units divided by the total number of units.  The number of subsidized units is the sum of the Number of Units from each Subsidized Units Contract.  The total number of units is from Property Details.</t>
  </si>
  <si>
    <t>A read-only calculated field that displays the Property # of Tax Credit Units / (Property # of Tax Credit Units + Property # of Market units).  All values are from Property Details.</t>
  </si>
  <si>
    <t>A read-only field that displays the Reservation Year from Deal Details.</t>
  </si>
  <si>
    <t>A comment textbox for additional information regarding the set-aside.</t>
  </si>
  <si>
    <t>A comments textbox for additional detail regarding Income Statements.  This is a deal-level field even though it is displayed at each individual record level. Any notes made on one record display across all records.</t>
  </si>
  <si>
    <t>A comments textbox for additional detail regarding Balance Sheets.  This is a deal-level field even though it is displayed at each individual record level. Any notes made on one record display across all records.</t>
  </si>
  <si>
    <t>A comment textbox for any additional detail regarding the reserve.</t>
  </si>
  <si>
    <t>This field is only displayed when Replacement is selected as the Reserve Type.  A calculated read-only field that displays the Required Deposit amount from the Projected Required Annual Amount popup for the year of the system date.</t>
  </si>
  <si>
    <t>This field is only displayed when Replacement is selected as the Reserve Type.  A read-only field that displays the Total Residential Units from Edit Property.  If multiple properties exist the number of units are summed across all.</t>
  </si>
  <si>
    <t xml:space="preserve">The year the corresponding required deposit is calculated for.  The first year displayed is the year of the initial deposit date.  The last year is based upon the tax credit types selected for the deal.  </t>
  </si>
  <si>
    <t>A read-only field that calculates the number of months that need to be funded for the initial year.  The calculation is based upon 13 months and is 13 - month number of Initial Deposit Date.  For example, if the Initial Deposit Date is 10/15/2018, then the calculation would be 13-10 = 3 so 3 would be the Months Deposit in Initial Year.</t>
  </si>
  <si>
    <t>A read-only field that displays the name of the user that last modified the Approved Date field.</t>
  </si>
  <si>
    <t>A comments textbox for any additional detail about the reserve transaction.</t>
  </si>
  <si>
    <t>A comment textbox for additional detail regarding the contract.</t>
  </si>
  <si>
    <t>A comments textbox for additional detail regarding the trip.</t>
  </si>
  <si>
    <t>A comment textbox for any additional detail regarding the release conditions of the guarantee.</t>
  </si>
  <si>
    <t xml:space="preserve">This field only displays when the Guarantee Type is Operating Deficit. This is the date the property was inspected once the construction was completed. An inspection is usually required for this type of guarantee. </t>
  </si>
  <si>
    <t>This field only displays when the Guarantee Type is Operating Deficit. The date the contract was sent.</t>
  </si>
  <si>
    <t>This field only displays when the Guarantee Type is Operating Deficit. A checkbox that identifies that a follow-up letter is required.</t>
  </si>
  <si>
    <t>This field only displays when the Guarantee Type is Operating Deficit. The number of months the guarantee is covered.</t>
  </si>
  <si>
    <t>The total cost of the project being funded by the reported loans/investments. The amount should be a whole number greater than 0.  Values is not applicable if the Purpose equal Consumer, Homepurch or Homeimp. The amount must be greater than or equal to the Original Loan/Investment Amount.</t>
  </si>
  <si>
    <t>A read-only field that displays the sum of the Property Total Residential Units on the deal.</t>
  </si>
  <si>
    <t>A comments textbox for additional detail regarding the financial records for the deal.</t>
  </si>
  <si>
    <t>The Name of the Syndicated Fund.</t>
  </si>
  <si>
    <t>A non-system picklist to describe the type of fund, i.e., proprietary, multi-investor, etc.</t>
  </si>
  <si>
    <t>The date the fund memorandum was signed.</t>
  </si>
  <si>
    <t>The amount of capital the fund needs across all owned lower tier deals.</t>
  </si>
  <si>
    <t>A read-only calculated field that displays the Total Capital divided by Total Tax Credits.  N/A wil display if either of those fields is zeros or blank.</t>
  </si>
  <si>
    <t>A system picklist that identifies what stage the fund currently is in.   There are requirements in order to set the stage to Closed; the Actual Closed Date must be populated and a finalized ownership schedule must be finalized.</t>
  </si>
  <si>
    <t>A comments textbox that allows for additonal detail regarding the fund.</t>
  </si>
  <si>
    <t>The tax identification assigned to the fund.</t>
  </si>
  <si>
    <t>A non-system picklist that identifies how often inspections need to occur.</t>
  </si>
  <si>
    <t>A system picklist that identifies the number of years after the PISD that only an internal inspection is required.</t>
  </si>
  <si>
    <t>A checkbox that identifies whether the fund requires Fannie Mae risk rating for the owned lower tier deals.  If the box is checked then an additional tab is displayed on the lower tier deal risk reviews.</t>
  </si>
  <si>
    <t>A registration number assigned by the IRS that designates that the investment qualifies as a tax shelter.</t>
  </si>
  <si>
    <t>The number of limited partnership the fund owns when it is closed.</t>
  </si>
  <si>
    <t>A checkbox that allows equity records at the lower tier to be tracked for a fund.  Specific criteria must exist to use this functionality.</t>
  </si>
  <si>
    <t>A dynamic picklist that displays all Owner entities for the Fund that have Bank Investment selected on their entity record.  This field is required if the Link to Reporting field is selected.</t>
  </si>
  <si>
    <t>The lower tier deal owned by the fund that has been selected to track the fund capital contributions. The field is read only but has a popup through an ellipsis button for deal search.   This field is required if the Link to Reporting field is selected.</t>
  </si>
  <si>
    <t>A dynamic picklist that displays all Owner entities for the selected lower tier deal that have Bank Investment selected on their entity record.  This field is required if the Link to Reporting field is selected.</t>
  </si>
  <si>
    <t>A read only field that displays the deal number associated with the selected lower tier deal.</t>
  </si>
  <si>
    <t>A comments textbox that allows for additional detail regarding the annual financial.</t>
  </si>
  <si>
    <t>A dynamic picklist of all the owners on the Fund.  The Owership Schedule does not need to be finalized.</t>
  </si>
  <si>
    <t>A comment textbox for additional detail regarding the equity commitment.</t>
  </si>
  <si>
    <t>A comments textbox for additional detail on the commitment.</t>
  </si>
  <si>
    <t>Any other discount amount that the investor may be entitled to.</t>
  </si>
  <si>
    <t>A dynamic non-system picklist that identifies the action that requires consent.</t>
  </si>
  <si>
    <t>A checkbox that indicates no consent is required.</t>
  </si>
  <si>
    <t>A read-only field that displays the Consent Template from Edit Consent Tracking.</t>
  </si>
  <si>
    <t>The maximum load amount that can be charged based upon the operating partnership agreement.</t>
  </si>
  <si>
    <t>A comments textbox for additional detail regarding the load component.</t>
  </si>
  <si>
    <t>A comment textbox for additional detail regarding the obligation.</t>
  </si>
  <si>
    <t>The year the tax return is for.  This field becomes read-only once the record is saved.</t>
  </si>
  <si>
    <t>A dynamic drop-down list that displays all Associated Company entities on the Fund that have a role of Accountant or Accountant - Audit.</t>
  </si>
  <si>
    <t>A dynamic drop-down list of all the contacts that are associated to the selected Prepared By - Company entity.</t>
  </si>
  <si>
    <t>The name of the internal user that did the initial tax return review.  The drop-down list displays all users in the system.</t>
  </si>
  <si>
    <t>The name of the internal user that did the secondary tax return review.  The drop-down list displays all users in the system.</t>
  </si>
  <si>
    <t>A read-only field that indicates whether there should be a material number associated with the Load.  The Yes or No response defaults from the picklist value for the Component Name under ProLink Admin.</t>
  </si>
  <si>
    <t>The percentage or amount of the Load for the Fund.</t>
  </si>
  <si>
    <t xml:space="preserve">Is Master Policy Approved </t>
  </si>
  <si>
    <t>Master Policy Approved?</t>
  </si>
  <si>
    <t>A checkbox field that indicates whether the Master policy associated to this record has been approved.</t>
  </si>
  <si>
    <t>Master Policy Name Insured</t>
  </si>
  <si>
    <t>The name of the insured on the Master Policy.</t>
  </si>
  <si>
    <t>Coverage Type</t>
  </si>
  <si>
    <t>PL_InsuranceCoverageTypeId</t>
  </si>
  <si>
    <t>Maximum Aggregate Cap</t>
  </si>
  <si>
    <t>A non-system picklist that identifies the type of coverage for the policy.  This field is only displayed when the Insurance Type is General Liability.</t>
  </si>
  <si>
    <t xml:space="preserve">The maximum amount aggregated across all policies. </t>
  </si>
  <si>
    <t xml:space="preserve">Builder's Risk
Pollution/Environmental
Professional/Errors &amp; Omissions
Crime/Fidelity Bond
Business Income/Interruption
Equioment Breakdown
Auto Liability
Ordinance &amp; Law
Workers Comp
Property
Wind &amp; Hail
General Liability
Flood
Earthquake
Business Owner Liability
Umbrella/Excess
Other
Pollution/Environmental
Deductible Buyback
Mine Subscience
Named Storm
</t>
  </si>
  <si>
    <t>It's been removed</t>
  </si>
  <si>
    <t>InvestorServiceNotes</t>
  </si>
  <si>
    <t>Investor Service Notes</t>
  </si>
  <si>
    <t>A comments textbox for additional detail regarding Investor Services Information</t>
  </si>
  <si>
    <t>Deal Probablility Pecentage</t>
  </si>
  <si>
    <t>Estimated Cost Per Unit</t>
  </si>
  <si>
    <t>Opportunity Zone</t>
  </si>
  <si>
    <t>Minority Area</t>
  </si>
  <si>
    <t>Previously Syndicated</t>
  </si>
  <si>
    <t>Developer Requested PPC</t>
  </si>
  <si>
    <t>Previous Syndicator</t>
  </si>
  <si>
    <t>Previous Fund Name</t>
  </si>
  <si>
    <t>IS Deal Probability</t>
  </si>
  <si>
    <t>Total Development Costs</t>
  </si>
  <si>
    <t>Total Costs Per Unit</t>
  </si>
  <si>
    <t>Hard Costs Per Unit</t>
  </si>
  <si>
    <t>Cash Paid Developer Fee</t>
  </si>
  <si>
    <t>Total Development Fee</t>
  </si>
  <si>
    <t>Deferred Development Fee</t>
  </si>
  <si>
    <t>Fee as a % of Total Development Costs</t>
  </si>
  <si>
    <t>Debt Opportunity</t>
  </si>
  <si>
    <t>Total Debt</t>
  </si>
  <si>
    <t>Total Hard Debt Origination</t>
  </si>
  <si>
    <t>HD Percentage</t>
  </si>
  <si>
    <t>DSCR Year 1</t>
  </si>
  <si>
    <t>DSCR Year 2</t>
  </si>
  <si>
    <t>DSCR Year 3</t>
  </si>
  <si>
    <t>IS Allocation</t>
  </si>
  <si>
    <t>IS Allocation Status</t>
  </si>
  <si>
    <t>IS Allocation Status Date</t>
  </si>
  <si>
    <t>Pipeline Decision</t>
  </si>
  <si>
    <t>Client Column Name</t>
  </si>
  <si>
    <t>picklist</t>
  </si>
  <si>
    <t>A non-system picklist that identifies the probability the deal will close.</t>
  </si>
  <si>
    <t>The estimated amount that each unit will cost to maintain.</t>
  </si>
  <si>
    <t>Yes
No
TBD</t>
  </si>
  <si>
    <t>A system picklist that identifies whether the deal is located in an opportunity zone.</t>
  </si>
  <si>
    <t>A system picklist that identifies whether the Deal is located in a minority area.</t>
  </si>
  <si>
    <t>A system picklist that identifies whether the deal was previously syndicated.</t>
  </si>
  <si>
    <t>PL_YesNoTBDid_Opportunity Zone</t>
  </si>
  <si>
    <t>PL_YesNoTBDid_Minority Area</t>
  </si>
  <si>
    <t>PL_YesNoTBDid_PreviouslySyndicated</t>
  </si>
  <si>
    <t>The price per credit the developer has agreed to,</t>
  </si>
  <si>
    <t>New Or Repeat Developer</t>
  </si>
  <si>
    <t>PL_New Or RepeatID_ Developer</t>
  </si>
  <si>
    <t>A non-system picklist that identifies whether the developer has been on other deals.</t>
  </si>
  <si>
    <t>The name of the previous syndicator on the deal, if there was one.</t>
  </si>
  <si>
    <t>The name of the previous Fund the deal was syndicated through.</t>
  </si>
  <si>
    <t>A non-system picklist that identifies the Investor Services probability the deal will close.</t>
  </si>
  <si>
    <t xml:space="preserve">The amount expected to be paid to the developer as their fee. </t>
  </si>
  <si>
    <t>The expected costs of the development of the deal.</t>
  </si>
  <si>
    <t>The expected costs per an individual unit.</t>
  </si>
  <si>
    <t>The expected hard costs per an individual unit.</t>
  </si>
  <si>
    <t>The total amount expected to be paid for development fees.</t>
  </si>
  <si>
    <t>The amount of the developer fee that will be deferred until the project is completed.</t>
  </si>
  <si>
    <t>A read-only calculated field that displays the Total Development Fee / Total Development Costs</t>
  </si>
  <si>
    <t>A read-only calculated field that displays Total Hard Debt Origination / Total Debt</t>
  </si>
  <si>
    <t>PL_YesNoTBDid_DebtOpportunitys</t>
  </si>
  <si>
    <t>PL_InvestorServicesProbabilityId</t>
  </si>
  <si>
    <t>The expected total debt that will be needed for the deal.</t>
  </si>
  <si>
    <t>The expected total hard debt needed for origination.</t>
  </si>
  <si>
    <t>The expected DSCR for the first year.</t>
  </si>
  <si>
    <t>The expected DSCR for the second year.</t>
  </si>
  <si>
    <t>The expected DSCR for the third year.</t>
  </si>
  <si>
    <t>LegalEntityID_PartnershipRepresentativeContact</t>
  </si>
  <si>
    <t>LegalEntityID_PartnershipRepresentativeCompany</t>
  </si>
  <si>
    <t>PartnershipRepresentativeContact_EmailAddress</t>
  </si>
  <si>
    <t>PartnershipRepresentativeContact_PhoneNumberAndExtension</t>
  </si>
  <si>
    <t>Partnership Representative - Contact</t>
  </si>
  <si>
    <t>Partnership Representative - Company</t>
  </si>
  <si>
    <t>Partnership Representative - Email</t>
  </si>
  <si>
    <t>Partnership Representative - Preferred Phone #</t>
  </si>
  <si>
    <t>A dynamic dropdown that lists all the Deal Entities and Associated Companies on the Deal.</t>
  </si>
  <si>
    <t>A dynamic dropdown that lists all the Contacts that exist for the entity that is selected in the Partnership Representative - Company field.</t>
  </si>
  <si>
    <t>A read-only textbox that displays the email address of the entity selected as the Partnership Representative - Contact.</t>
  </si>
  <si>
    <t>A read-only textbox that displays the perferred phone number of the entity selected as the Partnership Representative - Contact.</t>
  </si>
  <si>
    <t>FundBenefitsSchedule</t>
  </si>
  <si>
    <t>HTC_CalculatedCurrent</t>
  </si>
  <si>
    <t>LIHTC_CalculatedCurrent</t>
  </si>
  <si>
    <t>IRR</t>
  </si>
  <si>
    <t>FundBenefitsScheduleQuarterly</t>
  </si>
  <si>
    <t>Edit Benefits</t>
  </si>
  <si>
    <t>Quarterly View</t>
  </si>
  <si>
    <t>The year the benfits are for.</t>
  </si>
  <si>
    <t>The target investor for the deal.</t>
  </si>
  <si>
    <t xml:space="preserve">The status of the targeted investor. </t>
  </si>
  <si>
    <t>The date of the latest status</t>
  </si>
  <si>
    <t>The rate of return received for the Fund.</t>
  </si>
  <si>
    <t>This is a calculated field that can be edited.  There are multiple values displayed depending on whether you are viewing the Fund level or a specific Owner:
* Fund Level - it's the sum of the annual HTC Current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</si>
  <si>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HTC LT Actuals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</si>
  <si>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HTC OPA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</si>
  <si>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HTC UT Actual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</si>
  <si>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Income/Loss across all Deals where the Fund is an active owner for the corresponding year.
* The LT Actual Losses is used if populated, if not then the Current Losses is used, if neither LT Actual or Current Losses are populated then the OPA Losses is used,
* Owner Level - the Fund amount times the Investor's ownership percentage for the number of days in the year the Owner was entitied.</t>
  </si>
  <si>
    <t>There are multiple values displayed depending on whether you are viewing the Fund level or a specific Owner:
* Fund Level - it's the sum of the annual LIHTC Calculated Credits across all Deals where the Fund is an active owner for the corresponding year.
* Owner Level - the Fund amount times the Investor's ownership percentage for the number of days in teh year the Owner was entitied.</t>
  </si>
  <si>
    <t>This is a calculated field that can be edited.  There are multiple values displayed depending on whether you are viewing the Fund level or a specific Owner:
* Fund Level - it's the sum of the annualLIHTC Credits Lost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</si>
  <si>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LIHTC Expected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</si>
  <si>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LIHTC  values across all Deals where the Fund is an active owner for the corresponding year.Year Credits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</si>
  <si>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LIHTC LT Actuals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</si>
  <si>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annualLIHTC OPA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</si>
  <si>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LIHTC 10 Year Credits across all Deals where the Fund is an active owner for the corresponding year.
* Owner Level - the Fund amount times the Investor's ownership percentage for the number of days in teh year the Owner was entitied.</t>
  </si>
  <si>
    <t>This is a calculated field that can be edited.  There are multiple values displayed depending on whether you are viewing the Fund level or a specific Owner:
* Fund Level - it's the sum of the annual LIHTC UT Actual Credits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</si>
  <si>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annual 15 Year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</si>
  <si>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LIHTC 15 Year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</si>
  <si>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HTC OPA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</si>
  <si>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LIHTC Credits Lost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</si>
  <si>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LIHTC OPA Credits for the quarter.
* Owner Level - the Fund quarterly amount times the Investor's ownership percentage for the number of days in the quarter the Owner was entitied.</t>
  </si>
  <si>
    <t>The quarter the credits are for.</t>
  </si>
  <si>
    <t>This is a calculated field that can be edited.  There are multiple values displayed depending on whether you are viewing the Fund level or a specific Owner:
* Fund Level - it's the annual LIHTC 10 Year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</si>
  <si>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Income/Losses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</si>
  <si>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HTC Current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</si>
  <si>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HTC LT Actual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</si>
  <si>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HTC UT Actuals Credits for the quarter.
* Owner Level - the Fund quarterly amount times the Investor's ownership percentage for the number of days in the quarter the Owner was entitied.</t>
  </si>
  <si>
    <t>Current Losses</t>
  </si>
  <si>
    <t>This is a calculated field that can be edited.  There are multiple values displayed depending on whether you are viewing the Fund level or a specific Owner:
* Fund Level - it's the annual LIHTC LT Actuals Credits for the quarter.
* Owner Level - the Fund quarterly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</si>
  <si>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annual LIHTC UT Actuals Credits for the quarter.
* Owner Level - the Fund quarterly amount times the Investor's ownership percentage for the number of days in the quarter the Owner was entitied.</t>
  </si>
  <si>
    <t>A non-system picklist that identifies how investment committee decides to move forward with the deal.</t>
  </si>
  <si>
    <t>This is a calculated field that can be edited.  There are multiple values displayed depending on whether you are viewing the Fund level or a specific Owner:
* Fund Level - it's the annual IRR for the quarter.
* Owner Level - the Fund quarterly amount times the Investor's ownership percentage for the number of days in the quarter the Owner was entitied.</t>
  </si>
  <si>
    <t>RiskReview_IsRequired</t>
  </si>
  <si>
    <t>PL_FrequencyId_RiskReviews</t>
  </si>
  <si>
    <t>RiskReviews_Quarter1</t>
  </si>
  <si>
    <t>RiskReviews_Quarter2</t>
  </si>
  <si>
    <t>RiskReviews_Quarter3</t>
  </si>
  <si>
    <t>RiskReviews_Quarter4</t>
  </si>
  <si>
    <t>Frequency</t>
  </si>
  <si>
    <t>Qtr 1</t>
  </si>
  <si>
    <t>Qtr 2</t>
  </si>
  <si>
    <t>Qtr 3</t>
  </si>
  <si>
    <t>Qtr 4</t>
  </si>
  <si>
    <t>A checkbox that identifies if Risk Revires are required for the deal.</t>
  </si>
  <si>
    <t>A system picklist that indicate the number of times in the year risk reviews need to be performed.</t>
  </si>
  <si>
    <t>A checkbox that indicates risk review are required in the first quarter.</t>
  </si>
  <si>
    <t>A checkbox that indicates risk review are required in the second quarter.</t>
  </si>
  <si>
    <t>A checkbox that indicates risk review are required in the third quarter.</t>
  </si>
  <si>
    <t>A checkbox that indicates risk review are required in the fourth quarter.</t>
  </si>
  <si>
    <t>Report Requirements</t>
  </si>
  <si>
    <t>FundInvestorReportTemplate</t>
  </si>
  <si>
    <t>List Investor Reports/ Edit Investor Report</t>
  </si>
  <si>
    <t>Report Type</t>
  </si>
  <si>
    <t>Is Active?</t>
  </si>
  <si>
    <t>Fund Report?</t>
  </si>
  <si>
    <t>Number of Days Due After Period</t>
  </si>
  <si>
    <t>Has Side Letter?</t>
  </si>
  <si>
    <t>Most Restrictive Days Due</t>
  </si>
  <si>
    <t>Requested By</t>
  </si>
  <si>
    <t>Days Due After Period</t>
  </si>
  <si>
    <t>SideLetter</t>
  </si>
  <si>
    <t>Edit Side Letter</t>
  </si>
  <si>
    <t>DateReceicved</t>
  </si>
  <si>
    <t>DaysDueAfterPeriod</t>
  </si>
  <si>
    <t>PL_SpecifiedDueDateId</t>
  </si>
  <si>
    <t>PL_InvestorReportTypeId</t>
  </si>
  <si>
    <t>PL_InvestorReportPeriodicity</t>
  </si>
  <si>
    <t>IsFundReport</t>
  </si>
  <si>
    <t>NumberofDaysDueAfterPeriod</t>
  </si>
  <si>
    <t>HasSideLetter</t>
  </si>
  <si>
    <t>Calculated field: The smallest of the "Days Due After Period" number</t>
  </si>
  <si>
    <t>Bit</t>
  </si>
  <si>
    <t>A non-system picklist to describe the type of type of report being sent to the invstor(s).</t>
  </si>
  <si>
    <t>Edit Investor Report</t>
  </si>
  <si>
    <t>A system picklist that identifies the frequency with which the report need to be sent to investors.</t>
  </si>
  <si>
    <t>The number of days after the period the report is due to investors.</t>
  </si>
  <si>
    <t xml:space="preserve">A comments textbox for detailing any additional requirements for the report. </t>
  </si>
  <si>
    <t>A dynamic dropdown that displays a listing of all Investors on the Fund. The Investor selected should be the one associated with the side letter.</t>
  </si>
  <si>
    <t>The date the side letter was received.</t>
  </si>
  <si>
    <t>A checkbox field that indicates the report needs to be sent to all Investors (owners) on the Fund.</t>
  </si>
  <si>
    <t>A calculated read-only field that identifies whether there are any side letters associated to the report.  This field is default to yes if at least one side letter record exists.</t>
  </si>
  <si>
    <t>A read-only field that displays the perioicity of the report the side letter is associated to.</t>
  </si>
  <si>
    <t>A checkbox field that indicates the report is stil required to be sent to investors.</t>
  </si>
  <si>
    <t xml:space="preserve">A checkbox field that indicates the side letter is still </t>
  </si>
  <si>
    <t>The number of days after the period the side letter is due..</t>
  </si>
  <si>
    <t>A read-only field that displays the report the side letter is associated to.</t>
  </si>
  <si>
    <t>A comments textbox for any additional notes regardignthe side letter.</t>
  </si>
  <si>
    <t>The percentage of median income the unit's tenants can make to meet the required set-aside.</t>
  </si>
  <si>
    <t>PL_componentTypeId</t>
  </si>
  <si>
    <t>Component Type</t>
  </si>
  <si>
    <t>Percentage
Fund Amount
Deal Amount</t>
  </si>
  <si>
    <t>ComponentAmount</t>
  </si>
  <si>
    <t>Component Amount</t>
  </si>
  <si>
    <t>The percentage of the equity that is being charged for the component.  This field is only editabke when the Component Type is equal to Percentage.</t>
  </si>
  <si>
    <t>The flat amount that is being charged for the component as the load.  The Fund Amount is a flat amunt that is not based upon lower tiers deals and the Deal Amount is a flat amount that is accessed to each lower tier deal owned by the fund.</t>
  </si>
  <si>
    <t xml:space="preserve">A system picklist of the types of Fund Loads that can be add to a Fund.  </t>
  </si>
  <si>
    <t>Flat Amount</t>
  </si>
  <si>
    <t>This field is only in the Fund data base table even though it is displayed on this screen</t>
  </si>
  <si>
    <t>This field is only in the Fund data base table even though it is editable on this screen</t>
  </si>
  <si>
    <t xml:space="preserve">A field that displays the percentage for the Load Component from the corresponding Fund record. </t>
  </si>
  <si>
    <t xml:space="preserve">A field that displays the Component Name for the Load Component from the corresponding Fund record. </t>
  </si>
  <si>
    <t xml:space="preserve">A field that displays the Component Type for the Load Component from the corresponding Fund record. </t>
  </si>
  <si>
    <t>A field that displays the Flat Amount for the Load Component from the corresponding Fund record.  If the value is edited on this page the updated amount is then displayed on the corresponding Fund Load Component.</t>
  </si>
  <si>
    <t>Varchar</t>
  </si>
  <si>
    <t>InvestorReportDeliveryStatus</t>
  </si>
  <si>
    <t>Edit Delivery Status</t>
  </si>
  <si>
    <t>ReportingMonth</t>
  </si>
  <si>
    <t>ReportingYear</t>
  </si>
  <si>
    <t>DateDueToInvestor</t>
  </si>
  <si>
    <t>Reporting Month</t>
  </si>
  <si>
    <t>A read-only field that identifies the name of the investor the report is due to.</t>
  </si>
  <si>
    <t>The date the report is sent to the investor.</t>
  </si>
  <si>
    <t>A read-only field that identifies the month the report is due.</t>
  </si>
  <si>
    <t>A read-only field that identifies the year the report is due.</t>
  </si>
  <si>
    <t>A read-only field that identifies the date the report is due to the investor.</t>
  </si>
  <si>
    <t>A read-only field that identifies the report the is due to the investor.</t>
  </si>
  <si>
    <t>A read-only field that identifies whether the report is going to all investors on the fund.</t>
  </si>
  <si>
    <t>A read-only field that identifies whether there is a side letter associated to the report.</t>
  </si>
  <si>
    <t>Working Due Date</t>
  </si>
  <si>
    <t>WorkingDueDate</t>
  </si>
  <si>
    <t>The date annual financials need to be ready to send to accountants so that the reporting to investors due dates are met.</t>
  </si>
  <si>
    <t>The date tax returns need to be ready to send to accountants so that the reporting to investors due dates are met.</t>
  </si>
  <si>
    <t>Due Date Calc Type</t>
  </si>
  <si>
    <t>IsDueDateExact</t>
  </si>
  <si>
    <t>Due Date Type</t>
  </si>
  <si>
    <t xml:space="preserve">A system picklist that is only displayed when the Due Date Type is equal to Calculated.  It contains specfifc periods that a user can select for reports to be due. </t>
  </si>
  <si>
    <t>End of Following Month (~30 days)
Middle of Following Month (15 days)
End of 2nd Following Month (~60 days)
End of 3rd Following Month (~90 days)
End of 4th Following Month (~120 days)</t>
  </si>
  <si>
    <t>A radio button with Calculated or Exact as options.  The value selected will determine the due date for the report.</t>
  </si>
  <si>
    <t>A non system dynamic picklist that identifies the type of note.</t>
  </si>
  <si>
    <t xml:space="preserve">The year the note pertains to. </t>
  </si>
  <si>
    <t>A system dropdown to determine the quarter the note pertains to.</t>
  </si>
  <si>
    <t>A textbox that allws users to provide additional detail for the note.</t>
  </si>
  <si>
    <t>A non system picklist that catorgorizes the note.</t>
  </si>
  <si>
    <t>A detailed description of Note.</t>
  </si>
  <si>
    <t>HTC Current Credits</t>
  </si>
  <si>
    <t>LIHTC LT Actual Credits</t>
  </si>
  <si>
    <t>LIHTC UT Actual Credits</t>
  </si>
  <si>
    <t>HTC UT Actual Credits</t>
  </si>
  <si>
    <t>LIHTC Total Calculated Credits</t>
  </si>
  <si>
    <t>LIHTC 15 Yr Credits</t>
  </si>
  <si>
    <t>HTC LT Actual Credits</t>
  </si>
  <si>
    <t>LIHTC 10 Yr Credits</t>
  </si>
  <si>
    <t>LIHTC  LT Actual Credits</t>
  </si>
  <si>
    <t>LIHTC  UT Actual Credits</t>
  </si>
  <si>
    <t xml:space="preserve">A read-only date field that defaults from the active Fund Owner Edit Fund Annual Financial record for the same year.  </t>
  </si>
  <si>
    <t>DealEvent</t>
  </si>
  <si>
    <t>Edit Event</t>
  </si>
  <si>
    <t>PL_DealEventTypeID</t>
  </si>
  <si>
    <t>PL_DealEventCategoryID</t>
  </si>
  <si>
    <t>PL_DamageTypeId</t>
  </si>
  <si>
    <t>Event Type</t>
  </si>
  <si>
    <t>Event Category</t>
  </si>
  <si>
    <t>The date of the event.</t>
  </si>
  <si>
    <t>The date the event was completed.</t>
  </si>
  <si>
    <t>Damage Type</t>
  </si>
  <si>
    <t>DealEventCallLog</t>
  </si>
  <si>
    <t>Edit Call Log</t>
  </si>
  <si>
    <t>The Date of the call.</t>
  </si>
  <si>
    <t xml:space="preserve">The Notes from the call. </t>
  </si>
  <si>
    <t>DealEventDefendant</t>
  </si>
  <si>
    <t>Edit Defendant</t>
  </si>
  <si>
    <t>Defendant Name</t>
  </si>
  <si>
    <t>A dynamic listing of all entities and associated companies on the deal.</t>
  </si>
  <si>
    <t xml:space="preserve">Is Defendant Affliate </t>
  </si>
  <si>
    <t>DealEventPlantiff</t>
  </si>
  <si>
    <t>Edit Plantiff</t>
  </si>
  <si>
    <t>Plantiff Name</t>
  </si>
  <si>
    <t xml:space="preserve">Is Plantiff Affliate </t>
  </si>
  <si>
    <t>OccupiedSquareFeet</t>
  </si>
  <si>
    <t>Occupied Square Feet</t>
  </si>
  <si>
    <t>ISPart7Eligible</t>
  </si>
  <si>
    <t>Part 7 Eligible</t>
  </si>
  <si>
    <t>A read-only calculated field that displays the sum of Total Lower Tier Equity + Total Load Amount + Flat Amount</t>
  </si>
  <si>
    <t>FundInvestorConsentTracking</t>
  </si>
  <si>
    <t>Edit Consent Tracking</t>
  </si>
  <si>
    <t>Consent Type</t>
  </si>
  <si>
    <t>Consent Status</t>
  </si>
  <si>
    <t>Total Consent Received</t>
  </si>
  <si>
    <t>Final Notice to Investors</t>
  </si>
  <si>
    <t>Date Final Notice Sent</t>
  </si>
  <si>
    <t>Principal Transaction</t>
  </si>
  <si>
    <t>Cross Transaction</t>
  </si>
  <si>
    <t>DealId</t>
  </si>
  <si>
    <t>PL_ConsentDealTypeId</t>
  </si>
  <si>
    <t>ConsentRequest</t>
  </si>
  <si>
    <t>PL_ConsentStatus</t>
  </si>
  <si>
    <t>RequestDate</t>
  </si>
  <si>
    <t>TargetDate</t>
  </si>
  <si>
    <t>DateFinalNoticeSent</t>
  </si>
  <si>
    <t>PL_YesNoId_FinalNoticeToInvestors</t>
  </si>
  <si>
    <t>IsPrincipalTransaction</t>
  </si>
  <si>
    <t>IsCrossTransaction</t>
  </si>
  <si>
    <t>The detailed consent item.</t>
  </si>
  <si>
    <t>Pick List</t>
  </si>
  <si>
    <t>Active
Closed</t>
  </si>
  <si>
    <t>A calculated read-only field that identifies the percentage of ownership that has responded to the consent.  It is the sum of the Ownership Percentages where the Date Consent Given is populated for the owner.</t>
  </si>
  <si>
    <t>The date that the consent was requested.</t>
  </si>
  <si>
    <t>The date all required consents need to be responded by.</t>
  </si>
  <si>
    <t>The date the final notice was sent.</t>
  </si>
  <si>
    <t>Draft
Revised Draft
Final
Amended
Amended Revised Draft
Amended Final
K-1 Only
Draft Administrative Adjustment Request (AAR)
Revised Draft Administrative Adjustment Request (AAR)
Final Administrative Adjustment Request (AAR)
Amended Administrative Adjustment Request (AAR)
Amended Final Administrative Adjustment Request (AAR)</t>
  </si>
  <si>
    <t>A read-only field that defaults from the Fund Owner's corresonding Tax Return.</t>
  </si>
  <si>
    <t xml:space="preserve">A non-system picklist that identifies the type of event being tracked. Although it is a non-system picklist, there are two system values, Legal and Catastrophic.  These are system because they trigger specific fields for additional tracking. </t>
  </si>
  <si>
    <t xml:space="preserve">A non-system picklist that further describes the Event that is being tracked. </t>
  </si>
  <si>
    <t>A comment textbox for any additional detail regarding the event.</t>
  </si>
  <si>
    <t>A non-system picklist that only displays when the Event Type is Catastrophic.  It identifies the type of damage that was caused by the event.</t>
  </si>
  <si>
    <t>A comment textbox for additional detail about the defendant.</t>
  </si>
  <si>
    <t>A read-only field that identifies if the defendant is an affiliate.  Displays "Yes" if the "Is Affiate" checkbox is selected on Edit Entity for the selected entity.</t>
  </si>
  <si>
    <t>A read-only field that identifies if the plantiff is an affiliate.  Displays "Yes" if the "Is Affiate" checkbox is selected on Edit Entity for the selected entity.</t>
  </si>
  <si>
    <t>A comment textbox for additional detail about the plantiff.</t>
  </si>
  <si>
    <t>The amount of square feet that is occupied for the reporting period.</t>
  </si>
  <si>
    <t>The date the review of the inspection must be completed.  The date defaults to the Received Date on the corresponding draw plus the number of days set on the NumOfDaysReviewDeadline config setting (ProLink Admin).</t>
  </si>
  <si>
    <t>A checkbox that identifies whether the Property is Part 7 Eligible for regulatory tracking</t>
  </si>
  <si>
    <t>A radio button that identifies whether the item that needs consent is for the associated finalized lower tier deal level, proposed lower tier deal, or fund level.</t>
  </si>
  <si>
    <t>Identifies the name of the Deal if the consent is at the lower tier deal level. If Fund is selected as the Consent Type, this field is disabled.</t>
  </si>
  <si>
    <t>This is a non-system picklist that identifies the type or category of consent.</t>
  </si>
  <si>
    <t xml:space="preserve">This is a dynamic non-system picklist that identifies the type of action needed for the consent. </t>
  </si>
  <si>
    <t xml:space="preserve">A system picklist that identifies whether the consent item is active or closed. </t>
  </si>
  <si>
    <t>A system picklist that identifies whether a final notice has been sent to investors.</t>
  </si>
  <si>
    <t>A checkbox that identifies that the consent was a principal transaction.</t>
  </si>
  <si>
    <t>A checkbox that identifies that the consent was a cross transaction.</t>
  </si>
  <si>
    <t>A read-only field that displays the Consent Request from Edit Consent Tracking.</t>
  </si>
  <si>
    <t>A read-only field that displays the Request Date from Edit Consent Tracking.</t>
  </si>
  <si>
    <t>A read-only field that displays the Target Date from Edit Consent Tracking.</t>
  </si>
  <si>
    <t>A read-only field that displays the ownership % from the finalized Ownership Schedule.</t>
  </si>
  <si>
    <t>A read-only field that displays the side letter from the finalized Ownership Schedule.</t>
  </si>
  <si>
    <t>Identifies whether the Fund level OPA was reviewed to verify the consent was required.</t>
  </si>
  <si>
    <t>TotalAffordableUnits</t>
  </si>
  <si>
    <t xml:space="preserve">Total Affordable Units </t>
  </si>
  <si>
    <t xml:space="preserve">The total number of affordable units including low income, section 8, etc. </t>
  </si>
  <si>
    <t>MonthlyDebtAndPayment</t>
  </si>
  <si>
    <t>Monthly Debt P&amp;I Payment</t>
  </si>
  <si>
    <t>The monthly amount due to pay for both the principal and interest on the loan. If this field is added as a line item to the Financial Income Statement then the value will be default from the debt record(s) to the income statement for each period.</t>
  </si>
  <si>
    <t>IsPartnerDisregardedEntity</t>
  </si>
  <si>
    <t>DisregardedEntityTIN</t>
  </si>
  <si>
    <t>DisregardedEntityName</t>
  </si>
  <si>
    <t>IsDecreaseSaleOrExchange</t>
  </si>
  <si>
    <t>PartnerShare_Nonrecourse_Ending</t>
  </si>
  <si>
    <t>PartnerShare_QualifiedNonrecourse_Ending</t>
  </si>
  <si>
    <t>PartnerShare_Recourse_Ending</t>
  </si>
  <si>
    <t>ItemL_OtherIncrease</t>
  </si>
  <si>
    <t>ItemN_Beginning</t>
  </si>
  <si>
    <t>ItemN_End</t>
  </si>
  <si>
    <t>Line4a_PaymentsForServices</t>
  </si>
  <si>
    <t>Line4b_PaymentsForCapital</t>
  </si>
  <si>
    <t>Line6c_DividendEquivalents</t>
  </si>
  <si>
    <t>IsScheduleK3Attached</t>
  </si>
  <si>
    <t>ForeignTaxesPaid</t>
  </si>
  <si>
    <t>HasMultipleActivitiesForAtRisk</t>
  </si>
  <si>
    <t>HasMultiplePassiveActivity</t>
  </si>
  <si>
    <t>A checkbox that identifies whether the entity is separate from the partnership.</t>
  </si>
  <si>
    <t>Ending</t>
  </si>
  <si>
    <t>Beginning</t>
  </si>
  <si>
    <t>The tax identification number for the disregarded entity.</t>
  </si>
  <si>
    <t>The Name of the disrearded entity.</t>
  </si>
  <si>
    <t xml:space="preserve">Check if decrease is due to sale or exchange of partnership interest. </t>
  </si>
  <si>
    <t>Partner's share of liabilities: Nonrecourse Ending</t>
  </si>
  <si>
    <t>Partner's share of liabilities: Qualified nonrecourse financing Ending</t>
  </si>
  <si>
    <t>Partner's share of liabilities: Recourse Ending</t>
  </si>
  <si>
    <t>DoesItemK_IncludedLiabilityAmounts</t>
  </si>
  <si>
    <t>Check this box if Item K includes liability Amounts from lower tier partnerships</t>
  </si>
  <si>
    <t>Other increase (decrease) (attach explanation)</t>
  </si>
  <si>
    <t>Guaranteed payments for services</t>
  </si>
  <si>
    <t>Guaranteed payments for capital</t>
  </si>
  <si>
    <t>Dividend equivalents</t>
  </si>
  <si>
    <t>Schedule K-3 is attached if checked</t>
  </si>
  <si>
    <t>Foreign taxes paid or Accrued</t>
  </si>
  <si>
    <t>More than one activity for at-risk purposes*</t>
  </si>
  <si>
    <t>The ending amount of the partner's nonrecourse liabilities.</t>
  </si>
  <si>
    <t>The ending amount of the partner's recourse liabilities.</t>
  </si>
  <si>
    <t>The ending amount of the partner's qualified nonrecourse financing liabilities.</t>
  </si>
  <si>
    <t>A checkbox that indicates whether any if the partner's liability are from lower tier partnerships.</t>
  </si>
  <si>
    <t>Any additional increase or decrease amounts for their capital account.</t>
  </si>
  <si>
    <t>The beginning balance of partner's share of net unrecognized section 704( c) gain or loss</t>
  </si>
  <si>
    <t>Payments made by the partnership to the partner regardless of partnership's income.</t>
  </si>
  <si>
    <t>Guarantees payments other than for services, such as the use of capital or attributable to section 736(a)(2) payments for unrealized receivables or goodwill.</t>
  </si>
  <si>
    <t xml:space="preserve">For non US Persons to report dividend equivalents as US source dividends. </t>
  </si>
  <si>
    <t>A checkbox that indicates Schedule K-3 is attached.</t>
  </si>
  <si>
    <t>The amount of foreign taxes paid or accrued.</t>
  </si>
  <si>
    <t>A checkbox that indicates there is more than one activity for at risk puposes.</t>
  </si>
  <si>
    <t>A checkbox that identifies whether the decrease in value is due to the entity selling or exchanging their interests.</t>
  </si>
  <si>
    <t>The ending balance of partner's share of net unrecognized section 704 (c) gain or loss</t>
  </si>
  <si>
    <t>A checkbox that indicates there is more than one activity for passive activity purposes.</t>
  </si>
  <si>
    <t>If the partner is a disregarded entity (DE), enter the partner's:</t>
  </si>
  <si>
    <t>DateExited</t>
  </si>
  <si>
    <t>Date Exited</t>
  </si>
  <si>
    <t>IsExcludeFromCRA</t>
  </si>
  <si>
    <t>Exclude From CRA</t>
  </si>
  <si>
    <t>A checkbox that indicates that the CRA Invested Amount should not be included in CRA for the Deal.  This is used for values displayed in the Investment Allocation Report.</t>
  </si>
  <si>
    <t>PL_FederalMinimumSetAsideId</t>
  </si>
  <si>
    <t>Federal Minimum Set-Aside</t>
  </si>
  <si>
    <t>A system picklist that identifies the property set aside including Average Income.</t>
  </si>
  <si>
    <t>Address Of Building (do not use P.O) (see instructions)</t>
  </si>
  <si>
    <t>Building Identification Number (BIN)</t>
  </si>
  <si>
    <t>Maximum applicable credit percentage allowable (see instructions)</t>
  </si>
  <si>
    <t>Percentage Eligible Basis Increase</t>
  </si>
  <si>
    <t>Eligible basis of building (see instructions)</t>
  </si>
  <si>
    <t>Are you treating this building as part of a multiple building project for purposes of section 42? (see instructions)</t>
  </si>
  <si>
    <t>Elect minimum set-aside requirement (section 42(g)) (see instructions)</t>
  </si>
  <si>
    <t>Elect deep rent skewed project (section 142(d)(4)(B)) (see instructions)</t>
  </si>
  <si>
    <t>A date field that identifies that date this property was exited from the deal.</t>
  </si>
  <si>
    <t>A checkbox that indicates the building is located in an area impacted by a specific hurricane.</t>
  </si>
  <si>
    <t>If the eligible basis used in the computation of line 3a was increased, select the applicable box and enter the percentage to which the eligible basis was increased.</t>
  </si>
  <si>
    <t xml:space="preserve">Yes/No checkboxes that indicate whether the eligible basis is being decreased. </t>
  </si>
  <si>
    <t>The maximum qualified basis for the building.  The checkbox in 3b. must be selected and a percentage populated if eligible basis of line 3a was increased under the high-cost area provisions. The percentage should be the amount which the eligible basis was increased.</t>
  </si>
  <si>
    <t xml:space="preserve">The housing credit dollar amount allocated to the building for each year of the 10-year credit period. The amount should equal the percentage on line 2 multiplied by the amount on line 3a. </t>
  </si>
  <si>
    <t>Column Name</t>
  </si>
  <si>
    <t>Legal Entity</t>
  </si>
  <si>
    <t xml:space="preserve">Edit Legal Entity </t>
  </si>
  <si>
    <t>The name of the legal entity. This field only displays if Company is selected in the Company Or Individual field.</t>
  </si>
  <si>
    <t>TaxIdNumber</t>
  </si>
  <si>
    <t>Tax Id Number</t>
  </si>
  <si>
    <t>The Preparer Tax ID or Social Security number for the entity.</t>
  </si>
  <si>
    <t>DoNotGeocodeAddress</t>
  </si>
  <si>
    <t>GeocodedAddress</t>
  </si>
  <si>
    <t xml:space="preserve">Preferred Phone </t>
  </si>
  <si>
    <t>The phone number for the entity's contact.</t>
  </si>
  <si>
    <t>PhoneExtension</t>
  </si>
  <si>
    <t>Preferred Phone Extension</t>
  </si>
  <si>
    <t>The phone number extension for the entity's contact.</t>
  </si>
  <si>
    <t>CellNumber</t>
  </si>
  <si>
    <t>Cell Number</t>
  </si>
  <si>
    <t>The cell number for the entity's contact.</t>
  </si>
  <si>
    <t>WorkNumber</t>
  </si>
  <si>
    <t>Work Number</t>
  </si>
  <si>
    <t>The work number for the entity's contact.</t>
  </si>
  <si>
    <t>FaxNumber</t>
  </si>
  <si>
    <t>Fax Number</t>
  </si>
  <si>
    <t>The fax number for the entity's contact.</t>
  </si>
  <si>
    <t>EmailAddress</t>
  </si>
  <si>
    <t>Email Address</t>
  </si>
  <si>
    <t>The email address for the entity's contact.</t>
  </si>
  <si>
    <t>Website</t>
  </si>
  <si>
    <t>The website for the entity.</t>
  </si>
  <si>
    <t>An editable text field for adding notes for the entity.</t>
  </si>
  <si>
    <t>PL_CompanyTypeId</t>
  </si>
  <si>
    <t>Company Type</t>
  </si>
  <si>
    <t>PL_LegalEntityTypeId</t>
  </si>
  <si>
    <t>Primary Role</t>
  </si>
  <si>
    <t>A system dropdown that identifies the usual role the entity holds.</t>
  </si>
  <si>
    <t>Accountant                                                         Insurance Provider
Syndicated Fund                                               Partnership Representative
Accountant - Tax                                               Managing Member
Accountant - Audit                                           Title Company
Appraiser                                                             Allocatee
Attorney - Local                                                 Architect
Attorney - Bond                                                 Attorney
Construction Inspector                                   Broker
Engineer                                                                Consultant
Investor Limited                                                Developer
Property Inspector                                           Disbursing Agent
Third Party Asset Manager                            Fund Manager
HUD Field Office                                                General Contractor
Insurance Broker                                                Guarantor
Property Management Company                Guarantor Contact
Leveraged Lender                                              Investment Fund
Incentive Manager                                            Investor
Landlord                                                                 Lender
UT General Partner                                            Loan Servicer
UT CPA                                                                    Master Tenant
Sponsor                                                                   Other
Leveraged Lender Source                                 Property Manager
Accountant - Projections                                  QALICB
Construction Servicer                                         Sub-CDE
Syndicator                                                                Limited Partner
Investor Member</t>
  </si>
  <si>
    <t>PL_CompanyOrIndividualId</t>
  </si>
  <si>
    <t>Company Or Individual</t>
  </si>
  <si>
    <t>A system dropdown that identifies whether the entity is a company or individual.</t>
  </si>
  <si>
    <t>Individual
Company</t>
  </si>
  <si>
    <t>PL_OrganizationTypeId</t>
  </si>
  <si>
    <t>PL_GeocodeStatusId</t>
  </si>
  <si>
    <t>CompanyProfile</t>
  </si>
  <si>
    <t>Company Profile</t>
  </si>
  <si>
    <t>An editable comments textbox to provide additional detail about the company.</t>
  </si>
  <si>
    <t>Is Bank Affiliate</t>
  </si>
  <si>
    <t>A checkbox field that identifies whether the entity is affiliated with the client (Bank).  This checkbox triggers functionality for GL Cost Center (Accounts) and Cash Flow.</t>
  </si>
  <si>
    <t>FirstName</t>
  </si>
  <si>
    <t>First Name</t>
  </si>
  <si>
    <t>Should contain their first name.  This field only displays if Individual is selected in the Company Or Individual field.</t>
  </si>
  <si>
    <t>LastName</t>
  </si>
  <si>
    <t>Last Name</t>
  </si>
  <si>
    <t>Should contain their last name.  This field only displays if Individual is selected in the Company Or Individual field.</t>
  </si>
  <si>
    <t>MiddleInitial</t>
  </si>
  <si>
    <t>MI</t>
  </si>
  <si>
    <t>Should contain their middle initial.  This field only displays if Individual is selected in the Company Or Individual field.</t>
  </si>
  <si>
    <t>Suffix</t>
  </si>
  <si>
    <t>Should contain their suffix if one exists.  This field only displays if Individual is selected in the Company Or Individual field.</t>
  </si>
  <si>
    <t>PL_SalutationId</t>
  </si>
  <si>
    <t>Should contain their title if one exists.  This field only displays if Individual is selected in the Company Or Individual field.</t>
  </si>
  <si>
    <t>Job Title</t>
  </si>
  <si>
    <t>Should contain the entity's job title.  This field only displays if Individual is selected in the Company Or Individual field.</t>
  </si>
  <si>
    <t>MailingAddress1</t>
  </si>
  <si>
    <t>Address 1</t>
  </si>
  <si>
    <t>The entity's mailing address.</t>
  </si>
  <si>
    <t>MailingAddress2</t>
  </si>
  <si>
    <t>Address 2</t>
  </si>
  <si>
    <t>Additional address information if it exists.</t>
  </si>
  <si>
    <t>MailingCity</t>
  </si>
  <si>
    <t>The mailing address city.</t>
  </si>
  <si>
    <t>PL_StateId_Mailing</t>
  </si>
  <si>
    <t>The mailing address state.</t>
  </si>
  <si>
    <t>Abbreviations for all states</t>
  </si>
  <si>
    <t>MailingZipCode</t>
  </si>
  <si>
    <t>The mailing address zip code.</t>
  </si>
  <si>
    <t>MailingZipCodeExtension</t>
  </si>
  <si>
    <t>The mailing address zip code extension.</t>
  </si>
  <si>
    <t>PL_EntityStatusId</t>
  </si>
  <si>
    <t>Entity Status</t>
  </si>
  <si>
    <t>A long text box that allows users to identify any alternate name the entity may use.</t>
  </si>
  <si>
    <t>PL_TaxIdTypeId</t>
  </si>
  <si>
    <t>Tax Id Type</t>
  </si>
  <si>
    <t>A system dropdown that identifies the type of tax identification the entity is using.</t>
  </si>
  <si>
    <t>Employer ID Number (EIN)
Preparer Tax ID Number (PTIN)
Social Security Number (SSN)
Other</t>
  </si>
  <si>
    <t>Pronunciation</t>
  </si>
  <si>
    <t>IsStateOrLocalAgency</t>
  </si>
  <si>
    <t>Is State or Local Agency</t>
  </si>
  <si>
    <t>DateOfIncorporation</t>
  </si>
  <si>
    <t>Date of Incorporation</t>
  </si>
  <si>
    <t>The date the entity was incorporated.</t>
  </si>
  <si>
    <t>BackgroundCheckEffectiveDate</t>
  </si>
  <si>
    <t>Background Check Effective Date</t>
  </si>
  <si>
    <t>If a background check was made on the entity, the effective date it was made.</t>
  </si>
  <si>
    <t>BackgroundCheckNotes</t>
  </si>
  <si>
    <t>Background Check Notes</t>
  </si>
  <si>
    <t>A comments textbox for any notes regarding the background check that was done on the entity.</t>
  </si>
  <si>
    <t>PL_ProfitStatusId</t>
  </si>
  <si>
    <t>Profit Status</t>
  </si>
  <si>
    <t>For-Profit
Non-Profit
Tribal
Other</t>
  </si>
  <si>
    <t>IsMailingSameAsPhysicalAddress</t>
  </si>
  <si>
    <t>Same As Mailing</t>
  </si>
  <si>
    <t>PhysicalAddress1</t>
  </si>
  <si>
    <t>The entity's physical address.</t>
  </si>
  <si>
    <t>PhysicalAddress2</t>
  </si>
  <si>
    <t>PhysicalCity</t>
  </si>
  <si>
    <t>The physical address city.</t>
  </si>
  <si>
    <t>PL_StateId_Physical</t>
  </si>
  <si>
    <t>The physical address state.</t>
  </si>
  <si>
    <t>PhysicalZipCode</t>
  </si>
  <si>
    <t>The physical address zip code.</t>
  </si>
  <si>
    <t>PhysicalZipCodeExtension</t>
  </si>
  <si>
    <t>The physical address zip code extension.</t>
  </si>
  <si>
    <t>PL_StateId_OfIncorporation</t>
  </si>
  <si>
    <t>State of Incorporation</t>
  </si>
  <si>
    <t>The state the entity was incorporated in.</t>
  </si>
  <si>
    <t>The date the entity was last contacted.</t>
  </si>
  <si>
    <t>RatingDate</t>
  </si>
  <si>
    <t>Rating Date</t>
  </si>
  <si>
    <t>This field is only displayed if the Primary Role is Sub-CDE or Allocatee.  The date the entity was rated.</t>
  </si>
  <si>
    <t>RatingComments</t>
  </si>
  <si>
    <t>Rating Comments</t>
  </si>
  <si>
    <t xml:space="preserve">This field is only displayed if the Primary Role is Sub-CDE or Allocatee.  A comments textbox field for any notes regarding the rating received. </t>
  </si>
  <si>
    <t>PL_LegalEntityRatingId</t>
  </si>
  <si>
    <t>This field is only displayed if the Primary Role is Sub-CDE or Allocatee.  This field identified the rating given to the entity.</t>
  </si>
  <si>
    <t>Reporting Requirements</t>
  </si>
  <si>
    <t>AuditedFinancials_DueDate</t>
  </si>
  <si>
    <t>Audited Financials - Due Date</t>
  </si>
  <si>
    <t xml:space="preserve">The number of days after the fiscal year end that the audited financial is due. </t>
  </si>
  <si>
    <t>AuditedFinancials_LatePenalty</t>
  </si>
  <si>
    <t>Audited Financials - Late Penalty</t>
  </si>
  <si>
    <t xml:space="preserve">The penalty that may be assessed for the audited financial if it not received by the due date. </t>
  </si>
  <si>
    <t>AuditedFinancials_GracePeriod</t>
  </si>
  <si>
    <t>Audited Financials - Grace Period</t>
  </si>
  <si>
    <t>The number of days after the due date that the audited financial can be received without a penalty being assessed.</t>
  </si>
  <si>
    <t>TaxReturns_DueDate</t>
  </si>
  <si>
    <t>Tax Returns - Due Date</t>
  </si>
  <si>
    <t xml:space="preserve">The number of days after the fiscal year end that the tax return is due. </t>
  </si>
  <si>
    <t>TaxReturns_LatePenalty</t>
  </si>
  <si>
    <t>Tax Returns - Late Penalty</t>
  </si>
  <si>
    <t xml:space="preserve">The penalty that may be assessed for the tax return if it not received by the due date. </t>
  </si>
  <si>
    <t>TaxReturns_GracePeriod</t>
  </si>
  <si>
    <t>Tax Returns - Grace Period</t>
  </si>
  <si>
    <t>The number of days after the due date that the tax return can be received without a penalty being assessed.</t>
  </si>
  <si>
    <t>AdjusterReviews_DueDate</t>
  </si>
  <si>
    <t>Adjuster Reviews - Due Date</t>
  </si>
  <si>
    <t xml:space="preserve">The number of days after the fiscal year end that the adjuster review is due. </t>
  </si>
  <si>
    <t>AdjusterReviews_LatePenalty</t>
  </si>
  <si>
    <t>Adjuster Reviews -Late Period</t>
  </si>
  <si>
    <t xml:space="preserve">The penalty that may be assessed for the adjuster review if it not received by the due date. </t>
  </si>
  <si>
    <t>AdjusterReviews_GracePeriod</t>
  </si>
  <si>
    <t>Adjuster Reviews - Grace Period</t>
  </si>
  <si>
    <t>The number of days after the due date that the adjuster review can be received without a penalty being assessed.</t>
  </si>
  <si>
    <t>RatingEffectiveDate</t>
  </si>
  <si>
    <t>This field is only displayed when the Primary Role selected is Insurance Provider.  This is the date that the entity was last rated.</t>
  </si>
  <si>
    <t>InsuranceProviderNotes</t>
  </si>
  <si>
    <t xml:space="preserve">A comments textbox for any additional information regarding the entity. </t>
  </si>
  <si>
    <t>A non-system dropdown that identifies the rating for the entity. Only displays when the entity is an Insurance Provider.</t>
  </si>
  <si>
    <t>PL_InsuranceOutlookId</t>
  </si>
  <si>
    <t>Insurance Outlook</t>
  </si>
  <si>
    <t>A non-system dropdown that identifies current societal, technology and regulatory impacts on the provider.</t>
  </si>
  <si>
    <t>AHIC</t>
  </si>
  <si>
    <t>AHIC?</t>
  </si>
  <si>
    <t>ControlNumber</t>
  </si>
  <si>
    <t xml:space="preserve">Control Number </t>
  </si>
  <si>
    <t>This field is only displayed when the Primary Role is Allocatee or Sub-CDE.  This is a unique identification number for reporting.</t>
  </si>
  <si>
    <t>Organization</t>
  </si>
  <si>
    <t>Accounts</t>
  </si>
  <si>
    <t>GLCompanyNumber</t>
  </si>
  <si>
    <t>GL Company Number</t>
  </si>
  <si>
    <t>PL_ContactMethodId</t>
  </si>
  <si>
    <t>Contact Method</t>
  </si>
  <si>
    <t>A system dropdown that identifies the manner in which a entity should be contacted.</t>
  </si>
  <si>
    <t>Email
Print</t>
  </si>
  <si>
    <t>AlternateEmailAddress</t>
  </si>
  <si>
    <t>Alternate Email Address</t>
  </si>
  <si>
    <t>IsBlockingAutomatedEmails</t>
  </si>
  <si>
    <t>Block Automated Emails?</t>
  </si>
  <si>
    <t>IsAccredited</t>
  </si>
  <si>
    <t>Accedited?</t>
  </si>
  <si>
    <t>This field only displays if Primary Role is Investor or entity is an owner on a syndicated fund.   A checkbox that identifies if the entity is accredited.</t>
  </si>
  <si>
    <t>FDICCertificateNumber</t>
  </si>
  <si>
    <t>FDIC certificate #</t>
  </si>
  <si>
    <t>BankInvestment</t>
  </si>
  <si>
    <t>Bank Investment</t>
  </si>
  <si>
    <t>A system dropdown that identifies the fiscal year end month for the entity.</t>
  </si>
  <si>
    <t>Jan - Dec</t>
  </si>
  <si>
    <t>ServiceArea</t>
  </si>
  <si>
    <t>CDE Service Area</t>
  </si>
  <si>
    <t>This field only displays when the Primary Role is an Allocatee or Sub-CDE.  The area the entity is serving.</t>
  </si>
  <si>
    <t>UserId_NMTCPortfolioManager</t>
  </si>
  <si>
    <t>NMTC Portfolio Manager</t>
  </si>
  <si>
    <t xml:space="preserve">A dynamic dropdown that only displays when the entity has a Primary Role of Allocatee or they are on any Deal with a role of Allocatee.  </t>
  </si>
  <si>
    <t>A listing of all active users in the system</t>
  </si>
  <si>
    <t>IsClosed</t>
  </si>
  <si>
    <t>Closed?</t>
  </si>
  <si>
    <t>This field only displays when the entity is a company.  A checkbox that identifies if the entity (company) is closed.</t>
  </si>
  <si>
    <t>IsReserved</t>
  </si>
  <si>
    <t>Reserved?</t>
  </si>
  <si>
    <t>This field only displays when the entity is a company.  A checkbox that identifies if the entity is reserved.</t>
  </si>
  <si>
    <t>IsExited</t>
  </si>
  <si>
    <t>Exited?</t>
  </si>
  <si>
    <t>IsMerged</t>
  </si>
  <si>
    <t>Merged?</t>
  </si>
  <si>
    <t>PL_CountyId_Mailing</t>
  </si>
  <si>
    <t>Mailing County</t>
  </si>
  <si>
    <t>The mailing address county.</t>
  </si>
  <si>
    <t>PL_CountyId_Physical</t>
  </si>
  <si>
    <t>Physical County</t>
  </si>
  <si>
    <t>The physical address county.</t>
  </si>
  <si>
    <t>PL_CountryId_Mailing</t>
  </si>
  <si>
    <t>Mailing Country</t>
  </si>
  <si>
    <t>The mailing address country.</t>
  </si>
  <si>
    <t>PL_CountryId_Physical</t>
  </si>
  <si>
    <t>Physical Country</t>
  </si>
  <si>
    <t>The physical address country.</t>
  </si>
  <si>
    <t>WorkCenterId</t>
  </si>
  <si>
    <t>WorkCenter Name</t>
  </si>
  <si>
    <t>The name of the Procorem WorkCenter associated to the Entity.</t>
  </si>
  <si>
    <t>Legal EntityOtherId</t>
  </si>
  <si>
    <t>PL_OtherIdTypeId</t>
  </si>
  <si>
    <t>Id Type</t>
  </si>
  <si>
    <t>OtherID</t>
  </si>
  <si>
    <t>Other Id</t>
  </si>
  <si>
    <t>Legal Entity Account</t>
  </si>
  <si>
    <t>Edit Account</t>
  </si>
  <si>
    <t>AccountNumber</t>
  </si>
  <si>
    <t>The financial institution's account number the entity may have that is associated to the Deal.</t>
  </si>
  <si>
    <t>ABA</t>
  </si>
  <si>
    <t>ABA Routing #</t>
  </si>
  <si>
    <t>The ABA Routing number the entity may have that is associated to the Deal.</t>
  </si>
  <si>
    <t>Account Name</t>
  </si>
  <si>
    <t>The name assigned to the account for the entity.</t>
  </si>
  <si>
    <t>FinancialInstitution</t>
  </si>
  <si>
    <t>Financial Institution</t>
  </si>
  <si>
    <t>The name of the financial institution the account is with.</t>
  </si>
  <si>
    <t>A comment textbox for any additional information regarding the account.</t>
  </si>
  <si>
    <t>PL_LegalEntityAccountPurposeId</t>
  </si>
  <si>
    <t>Account Purpose</t>
  </si>
  <si>
    <t>A non-system dropdown that identifies what the funds can be used for.</t>
  </si>
  <si>
    <t>Address1</t>
  </si>
  <si>
    <t>The address of where the financial institution is located.</t>
  </si>
  <si>
    <t>Address2</t>
  </si>
  <si>
    <t>Additional address of where the financial institution is located.</t>
  </si>
  <si>
    <t>The city where the financial institution is located.</t>
  </si>
  <si>
    <t>The state where the financial institution is located.</t>
  </si>
  <si>
    <t>The zip code of where the financial institution is located.</t>
  </si>
  <si>
    <t>The zip code extension of where the financial institution is located.</t>
  </si>
  <si>
    <t>ContactName</t>
  </si>
  <si>
    <t>Contact Name</t>
  </si>
  <si>
    <t>The name of the person who is the entity's contact at the financial institution.</t>
  </si>
  <si>
    <t>Contact Phone</t>
  </si>
  <si>
    <t>The phone number of the contact at the financial institution.</t>
  </si>
  <si>
    <t>ContactPosition</t>
  </si>
  <si>
    <t>Contact Position</t>
  </si>
  <si>
    <t>The position the contact holds at the financial institution.</t>
  </si>
  <si>
    <t>The email address for the financial institution's contact.</t>
  </si>
  <si>
    <t>PL_AccountStatusId</t>
  </si>
  <si>
    <t>Account Status</t>
  </si>
  <si>
    <t>A non-system dropdown that identifies the status of the account.</t>
  </si>
  <si>
    <t>PL_YesNoId_DualSignatory</t>
  </si>
  <si>
    <t>Dual Signatory?</t>
  </si>
  <si>
    <t>A system dropdown that identifies if more than one signer is required on the account.</t>
  </si>
  <si>
    <t>Yes
No
N/A</t>
  </si>
  <si>
    <t>IsBlocked</t>
  </si>
  <si>
    <t>Blocked?</t>
  </si>
  <si>
    <t>A checkbox that indicates the account has a block on it. A block indicates that there is a limitation or restriction placed on the account.</t>
  </si>
  <si>
    <t>PL_LegalEntityAccountBlockId</t>
  </si>
  <si>
    <t>Type of Block</t>
  </si>
  <si>
    <t>A system dropdown that identifies the type of block placed on the account.</t>
  </si>
  <si>
    <t>Hard
Pledge
Springing</t>
  </si>
  <si>
    <t>LegalEntityId_SecuredParty</t>
  </si>
  <si>
    <t>Secured Party</t>
  </si>
  <si>
    <t>A dynamic dropdown that displays the name of the secured entity on the account.</t>
  </si>
  <si>
    <t xml:space="preserve">A listing of all the deal entities listed on all the deals/funds the entity is associated to. </t>
  </si>
  <si>
    <t>AccountBlockComments</t>
  </si>
  <si>
    <t>A comment textbox for any additional information regarding the block on the account.</t>
  </si>
  <si>
    <t>Legal Entity Account Signer</t>
  </si>
  <si>
    <t>Edit Legal Entity Account Signer</t>
  </si>
  <si>
    <t>Signer Source</t>
  </si>
  <si>
    <t>A radio button that identifies whether the authorized signer is an existing contact for the entity or the information needs to be added manually.</t>
  </si>
  <si>
    <t>LegalEntityContactId</t>
  </si>
  <si>
    <t>This field only displays when Select Entity Contact selected.  It is a dynamic dropdown of all existing contacts for the entity.</t>
  </si>
  <si>
    <t>Contact Phone/Contact Preferred Phone</t>
  </si>
  <si>
    <t>This field changes based on what you select for Signer Source.  If Select Entity Contact is selected then it defaults from the selected contact's entity record. If Enter Manually is selected then it is an editable field.</t>
  </si>
  <si>
    <t>JobTitle</t>
  </si>
  <si>
    <t>Identifies the job title for the signer.</t>
  </si>
  <si>
    <t>Mailing - Address 1</t>
  </si>
  <si>
    <t>Mailing - Address 2</t>
  </si>
  <si>
    <t>Mailing - City</t>
  </si>
  <si>
    <t>The signer's mailing address city.</t>
  </si>
  <si>
    <t>Mailing - Zip Code</t>
  </si>
  <si>
    <t>The signer's mailing address zip code.</t>
  </si>
  <si>
    <t>The signer's mailing address zip code extension.</t>
  </si>
  <si>
    <t>Mailing - State</t>
  </si>
  <si>
    <t>The signer's mailing address state.</t>
  </si>
  <si>
    <t>Physical - Address 1</t>
  </si>
  <si>
    <t>The signer's physical address.</t>
  </si>
  <si>
    <t>Physical - Address 2</t>
  </si>
  <si>
    <t>The signer's continued physical address.</t>
  </si>
  <si>
    <t>Physical - City</t>
  </si>
  <si>
    <t>The signer's physical address city.</t>
  </si>
  <si>
    <t>Physical - Zip Code</t>
  </si>
  <si>
    <t>The signer's physical address zip code.</t>
  </si>
  <si>
    <t>The signer's physical address zip code extension.</t>
  </si>
  <si>
    <t>Physical - State</t>
  </si>
  <si>
    <t>The signer's physical address state.</t>
  </si>
  <si>
    <t>Is Mailing Same As Physical Address</t>
  </si>
  <si>
    <t>IsPrimary</t>
  </si>
  <si>
    <t>Primary</t>
  </si>
  <si>
    <t>A checkbox that indicates the signer is the primary signer on the account.</t>
  </si>
  <si>
    <t>Legal Entity Award</t>
  </si>
  <si>
    <t>Edit Award</t>
  </si>
  <si>
    <t>Number</t>
  </si>
  <si>
    <t>Award Number</t>
  </si>
  <si>
    <t>A unique number assigned to the allocation an allocatee is awarded.</t>
  </si>
  <si>
    <t>Award Year</t>
  </si>
  <si>
    <t>The year the allocation is awarded.</t>
  </si>
  <si>
    <t>Award Amount</t>
  </si>
  <si>
    <t>The amount that is allocated.</t>
  </si>
  <si>
    <t>A comments textbox for any additional information regarding the award.</t>
  </si>
  <si>
    <t>PL_AwardServiceAreaId</t>
  </si>
  <si>
    <t>Service Area</t>
  </si>
  <si>
    <t>A non system dropdown that identifies the area the award was allocated to.</t>
  </si>
  <si>
    <t>Legal Entity CIIS</t>
  </si>
  <si>
    <t>PL_CIIS_InvesteeTypeId</t>
  </si>
  <si>
    <t>Investee Type</t>
  </si>
  <si>
    <t>A system dropdown that identifies whether the project is an investment in a business or another CDE.</t>
  </si>
  <si>
    <t>BUS
CDE</t>
  </si>
  <si>
    <t>PL_CIIS_YesNoId_MinorityOwnedOrControlled</t>
  </si>
  <si>
    <t>Minority Owned/Controlled</t>
  </si>
  <si>
    <t>ClientID</t>
  </si>
  <si>
    <t>Client ID</t>
  </si>
  <si>
    <t>PL_CIIS_YesNoId_WomanOwnedOrControlled</t>
  </si>
  <si>
    <t>Woman Owned/Controlled</t>
  </si>
  <si>
    <t>PL_CIIS_YesNoId_LowIncomeOwnedOrControlled</t>
  </si>
  <si>
    <t>Low-Income Owned/Controlled</t>
  </si>
  <si>
    <t>NAICS</t>
  </si>
  <si>
    <t>A 6-digit North America Industry Classification code of the QALICB.</t>
  </si>
  <si>
    <t>PL_CIIS_RaceId</t>
  </si>
  <si>
    <t>Race</t>
  </si>
  <si>
    <t>The Race of the primary investee/borrower.</t>
  </si>
  <si>
    <t>AMIND
ALASKAN
ASIAN
BLACK
HAWAIIAN
PACIFIC
WHITE
OTHER
NG
NA</t>
  </si>
  <si>
    <t>PL_CIIS_YesNoNgNaId_HispanicOrigin</t>
  </si>
  <si>
    <t>Hispanic Origin</t>
  </si>
  <si>
    <t>Yes
NO
NG
NA</t>
  </si>
  <si>
    <t>PL_CIIS_BusinessDescriptionId</t>
  </si>
  <si>
    <t>Business Description</t>
  </si>
  <si>
    <t>Identifies the type of business of the QALICB.</t>
  </si>
  <si>
    <t>BusinessDescriptionAlt</t>
  </si>
  <si>
    <t>Business Description Other</t>
  </si>
  <si>
    <t>PL_CIIS_QALICBId</t>
  </si>
  <si>
    <t>NRE
RE
SPE</t>
  </si>
  <si>
    <t>PL_CIIS_YesNoId_RelatedEntity</t>
  </si>
  <si>
    <t>Related Entity</t>
  </si>
  <si>
    <t>A system dropdown that identifies whether the investee is a related entity.</t>
  </si>
  <si>
    <t>CDECertificationNumber</t>
  </si>
  <si>
    <t>CDE Certification Number</t>
  </si>
  <si>
    <t>A unique certification number for the CDE investee/borrower.</t>
  </si>
  <si>
    <t>This field is only displayed for entities with a Primary Role of Sub-CDE or QALICB.  A code used to access the CDFI Information Mapping System.</t>
  </si>
  <si>
    <t>Legal Entity Contact</t>
  </si>
  <si>
    <t>Associations</t>
  </si>
  <si>
    <t>The name of the entity that is the contact.</t>
  </si>
  <si>
    <t>A checkbox that identifies whether the contact is the primary contact for the entity.</t>
  </si>
  <si>
    <t>IsBoardMember</t>
  </si>
  <si>
    <t>Is Board Member?</t>
  </si>
  <si>
    <t>A checkbox that identifies whether the contact is a board member.</t>
  </si>
  <si>
    <t>PL_LegalEntityContactRoleId</t>
  </si>
  <si>
    <t>Contact Role</t>
  </si>
  <si>
    <t xml:space="preserve">Compliance Contact
Consultant
Employee
Guarantor Contact
Insurance Contact
Lease Up Contact
Other
QSR Contact
Regional Manager
Site Manager
Invoice Contact
Inspection Contact
GP Tax and Audit Contact
</t>
  </si>
  <si>
    <t>IsParent</t>
  </si>
  <si>
    <t>Legal Entity Cost Center</t>
  </si>
  <si>
    <t>GLCostCenter</t>
  </si>
  <si>
    <t>Legal Entity Financial Summary</t>
  </si>
  <si>
    <t xml:space="preserve">Edit Financial Summary </t>
  </si>
  <si>
    <t>The date the financial information is as of.</t>
  </si>
  <si>
    <t>The date the financial information is due.</t>
  </si>
  <si>
    <t>The date the financial information is received.</t>
  </si>
  <si>
    <t>The values of the entity's liabilities based on the as of date.</t>
  </si>
  <si>
    <t>The values of the entity's liquid assets based on the as of date.</t>
  </si>
  <si>
    <t>The entity's net worth based upon the as of date.</t>
  </si>
  <si>
    <t>A comments textbox available for any additional information regarding the entity's financial situation.</t>
  </si>
  <si>
    <t>A system dropdown that identifies the frequency when financial information is required.</t>
  </si>
  <si>
    <t>PL_FinancialStatementStatusId</t>
  </si>
  <si>
    <t>A system dropdown that identifies the status of the receipt and review of the financial information.</t>
  </si>
  <si>
    <t>Not Received
Received
Review in Progress
Complete
Waived</t>
  </si>
  <si>
    <t>PL_FinancialStatementTypeId</t>
  </si>
  <si>
    <t>A non-system dropdown that identifies the type of Financial required.</t>
  </si>
  <si>
    <t>LegalEntityInvestorReport</t>
  </si>
  <si>
    <t>PL_InvestorReportPeriodicityId</t>
  </si>
  <si>
    <t>Due Every</t>
  </si>
  <si>
    <t>A system dropdown that identifies the frequency that the investor report is due.</t>
  </si>
  <si>
    <t>Ad Hoc
AnnuallyQuarterly
Monthly</t>
  </si>
  <si>
    <t>PL_InvestorReportStatusId</t>
  </si>
  <si>
    <t>A non-system dropdown that identifies the status of the investor report.</t>
  </si>
  <si>
    <t>A non-system dropdown that identifies the type of investor report required.</t>
  </si>
  <si>
    <t>LatePenalty</t>
  </si>
  <si>
    <t>Late Penalty</t>
  </si>
  <si>
    <t>A non-system dropdown that identifies the penalty if the  investor report is not received on time.</t>
  </si>
  <si>
    <t>GracePeriod</t>
  </si>
  <si>
    <t>Grace Period</t>
  </si>
  <si>
    <t>The number of day the reports can be late without a penalty.</t>
  </si>
  <si>
    <t>LegaEntityId_Parent</t>
  </si>
  <si>
    <t>Parent - Company</t>
  </si>
  <si>
    <t>The name of the entity that owns the entity.</t>
  </si>
  <si>
    <t>LegalEntityId_Child</t>
  </si>
  <si>
    <t>Child - Company</t>
  </si>
  <si>
    <t>The name of the entity that the entity owns.</t>
  </si>
  <si>
    <t>A comments textbox for any additional information about the entity.</t>
  </si>
  <si>
    <t>CorrespondenceLog</t>
  </si>
  <si>
    <t>Edit Correspondence Log</t>
  </si>
  <si>
    <t>LegalEntityId_ContactName</t>
  </si>
  <si>
    <t xml:space="preserve">When Entity Contact is selected the Name field will be a dropdown which displays all contacts associated to the entity.  </t>
  </si>
  <si>
    <t>PL_CorrespondenceContactTypeId</t>
  </si>
  <si>
    <t>Contact Type</t>
  </si>
  <si>
    <t>A  radio button that identifies whether the contact is an existing contact for the entity or not.</t>
  </si>
  <si>
    <t>The email address of the contact.</t>
  </si>
  <si>
    <t>ContactCellNumber</t>
  </si>
  <si>
    <t>Contact Cell Number</t>
  </si>
  <si>
    <t>The cell phone number of the contact.</t>
  </si>
  <si>
    <t>ContactFaxNumber</t>
  </si>
  <si>
    <t>Contact Fax Number</t>
  </si>
  <si>
    <t>The fax number of the contact.</t>
  </si>
  <si>
    <t>ContactDate</t>
  </si>
  <si>
    <t>Contact Date</t>
  </si>
  <si>
    <t>The date the contact occurred.</t>
  </si>
  <si>
    <t>PL_TimeAMPMId_ContactTime</t>
  </si>
  <si>
    <t>Contact Time</t>
  </si>
  <si>
    <t>A system dropdown for whether the correspondence happened during the AM or PM.</t>
  </si>
  <si>
    <t>AM
PM</t>
  </si>
  <si>
    <t>PL_TimeHours_ContactTime</t>
  </si>
  <si>
    <t>A system dropdown for the hour of the day the correspondence occurred.</t>
  </si>
  <si>
    <t>1 through 12</t>
  </si>
  <si>
    <t>PL_TimeMinutes15Id_ContactTime</t>
  </si>
  <si>
    <t>A system dropdown for the minute the correspondence occurred.</t>
  </si>
  <si>
    <t>PL_TimeZone_ContactTime</t>
  </si>
  <si>
    <t>A system dropdown that identifies the time zone the contact is in.</t>
  </si>
  <si>
    <t>ContactedBy</t>
  </si>
  <si>
    <t>Contacted By</t>
  </si>
  <si>
    <t>A dynamic dropdown to identify who contacted the entity.</t>
  </si>
  <si>
    <t>PL_CorrespondenceContactMethodId</t>
  </si>
  <si>
    <t>A system dropdown that identifies the manner in which the correspondence occurred.</t>
  </si>
  <si>
    <t>ContactPurpose</t>
  </si>
  <si>
    <t>Contact Purpose</t>
  </si>
  <si>
    <t>A textbox that identifies why the correspondence was made.</t>
  </si>
  <si>
    <t>A comments textbox for additional information regarding the correspondence.</t>
  </si>
  <si>
    <t>AllocateeCertification</t>
  </si>
  <si>
    <t>ReportingPeriodEnd</t>
  </si>
  <si>
    <t>Reporting Period End</t>
  </si>
  <si>
    <t>The date in which the certification is good through.</t>
  </si>
  <si>
    <t>PL_AllocateeCertificationStatusId</t>
  </si>
  <si>
    <t>A system dropdown that identifies the status of the certificate.</t>
  </si>
  <si>
    <t>Cert Received
Cert Received - Complete
Cert Received - Follow-Up
Request Sent</t>
  </si>
  <si>
    <t>AllocateeCertified</t>
  </si>
  <si>
    <t>A checkbox that indicates the Allocatee is certified.</t>
  </si>
  <si>
    <t>AtLeast60PercentActivitiesLowIncome</t>
  </si>
  <si>
    <t>At Lease 60% Activities in Low-Income</t>
  </si>
  <si>
    <t>IsMissionCertified</t>
  </si>
  <si>
    <t>A checkbox that indicates the Allocatee is mission certified.</t>
  </si>
  <si>
    <t>A comments textbox for additional information on the certification.</t>
  </si>
  <si>
    <t>CIISReportingPeriod</t>
  </si>
  <si>
    <t>Edit CIIS Reporting Period</t>
  </si>
  <si>
    <t>PL_CIISReportingPeriodStatusId</t>
  </si>
  <si>
    <t>A system dropdown that identifies the status of the CDFI Reporting.</t>
  </si>
  <si>
    <t>Scheduled
In Process
Complete</t>
  </si>
  <si>
    <t>The date the report was reviewed.</t>
  </si>
  <si>
    <t>The last day of the reporting period.</t>
  </si>
  <si>
    <t>Submitted Date</t>
  </si>
  <si>
    <t>The date the report was submitted.</t>
  </si>
  <si>
    <t>A comments textbox for any additional information regarding the report.</t>
  </si>
  <si>
    <t>A read-only field that displays the name of the user that updated the Reviewed  Date field.</t>
  </si>
  <si>
    <t>A read-only field that displays the name of the user that updated the Submitted By field.</t>
  </si>
  <si>
    <t>A non-system dropdown that identifies the status of the entity data. Once set to Complete the entity name is read-only.</t>
  </si>
  <si>
    <t>A textbox where users can type exactly the way the name is pronounced if different than the spelling.  This field only displays if Individual is selected in the Company Or Individual field.</t>
  </si>
  <si>
    <t>A checkbox that indicates the entity's physical address is the same as their mailing address.  If selected, the Physical Address fields become read-only and defaults from the Mailing Address fields.</t>
  </si>
  <si>
    <t>A non-system dropdown that identifies the size of the Insurance Provider based upon number of policies held.</t>
  </si>
  <si>
    <t>A checkbox that indicates whether the entity is a member of AHIC (Affordable Housing Investors Counsel).</t>
  </si>
  <si>
    <t>This field is only displayed when the entity is an individual.  The name of the Organization the entity works for.</t>
  </si>
  <si>
    <t>This field only displays if the entity is a Bank Affiliate (the Bank Affiliate checkbox on the Main tab is selected).  The general ledger company number.</t>
  </si>
  <si>
    <t>An alternate email address for the entity.  Only displays if "Block Automated Emails?" is selected.</t>
  </si>
  <si>
    <t>A checkbox that allows the entity to be passed over for any emails that would be systematically generated like through Workflow.</t>
  </si>
  <si>
    <t xml:space="preserve">The identification number for an FDIC insured entity (like a bank).  Used for the CRA Footprint Import Utility.  </t>
  </si>
  <si>
    <t>A checkbox that identifies if the entity is owned by a bank.</t>
  </si>
  <si>
    <t>This field only displays when the entity is a company.  A checkbox that identifies if the entity has been exited.</t>
  </si>
  <si>
    <t>This field only displays when the entity is a company.  A checkbox that identifies if the entity has been merged.</t>
  </si>
  <si>
    <t>A non-system dropdown of all the external associations the entity may have an ID for.</t>
  </si>
  <si>
    <t>Identifies the ID that entity has with the associated Id Type.</t>
  </si>
  <si>
    <t>This field only displays when Enter Manually is selected. Users can manually enter the signer's first name.</t>
  </si>
  <si>
    <t>This field only displays when Enter Manually is selected. Users can manullay enter the signer's last name.</t>
  </si>
  <si>
    <t>A comments textbox for any additional information regarding the signer.</t>
  </si>
  <si>
    <t>The signer's mailing address.</t>
  </si>
  <si>
    <t>The signer's continued mailing address.</t>
  </si>
  <si>
    <t>A checkbox that indicates the entity's physical address is the same as their mailing address.  If selected, the Physical Address fields become read-only and default from the Mailing Address fields.</t>
  </si>
  <si>
    <t>A system dropdown that identifies whether the project is owned or controlled by a minority.</t>
  </si>
  <si>
    <t>The unique identifier to each client (investee/borrower).  It is used to track the investee/borrower across projects.</t>
  </si>
  <si>
    <t>A system dropdown that identifies whether the project is owned or controlled by a woman.</t>
  </si>
  <si>
    <t>A system dropdown that identifies whether the project is owned or controlled by a low income entity.</t>
  </si>
  <si>
    <t>Identifies whether the primary investee/borrower is Hispanic or Latino.</t>
  </si>
  <si>
    <t>A text field for providing additional description of the type of business that is being financed.</t>
  </si>
  <si>
    <t>A system dropdown to identify the type that describes the investee/borrower.</t>
  </si>
  <si>
    <t>A system dropdown that identifies the role the contact holds for this entity.</t>
  </si>
  <si>
    <t>The unique identifier for the organization's cost center.</t>
  </si>
  <si>
    <t>The values of the entity's assets based on the as of date.</t>
  </si>
  <si>
    <t>The entity's debt service coverage ratio (ability to pay debt).</t>
  </si>
  <si>
    <t>When Other Contact is selected, users can type in any name for the contact.</t>
  </si>
  <si>
    <t>This field defaults to the selected contact's phone number when Entity Contact is selected as the Contact Type. It is an editable textbox when Other Contact is selected.</t>
  </si>
  <si>
    <t>00
15
30
45</t>
  </si>
  <si>
    <t>ET
CT
MT
PT</t>
  </si>
  <si>
    <t>A checkbox that indicates that at least 60% of the allocatee's activities are in low income projects.</t>
  </si>
  <si>
    <t>A non-system dropdown that identifies the legal structure of the company (LLC, CCorp, etc.)</t>
  </si>
  <si>
    <t>A checkbox that indicates whether the entity is a state agency or local agency.</t>
  </si>
  <si>
    <t>A system dropdown that identifies whether the entity is for profit or non-profit.</t>
  </si>
  <si>
    <t>1–5</t>
  </si>
  <si>
    <t>Field is not stored in the database.</t>
  </si>
  <si>
    <t>The square footage in the building that is zoned for Commercial usage.</t>
  </si>
  <si>
    <t>Edit Fund Contact Assignments</t>
  </si>
  <si>
    <t>LegalEntityContactFundAssignment</t>
  </si>
  <si>
    <t>PL_FundCorrespondenceTypeId</t>
  </si>
  <si>
    <t>AutoAssignToAllFunds</t>
  </si>
  <si>
    <t>Correspondence Type</t>
  </si>
  <si>
    <t>Auto Assign to All Funds</t>
  </si>
  <si>
    <t>LegalEntityContactFundAssignmentId</t>
  </si>
  <si>
    <t>LegalEntityContactFundAssignmentFund</t>
  </si>
  <si>
    <t>All Correspondence
Capital Call/Deferral Letters
Distribution Information
Legal Information
Notice and Consents
Other (See Fund or Indivdual record note)
Quarterly and Annual Statements
Tax Information (K-1s)</t>
  </si>
  <si>
    <t>A dynamic dropdown that lists all of the contacts associated to the entity.</t>
  </si>
  <si>
    <t>A non-system dropdown that indicates which correspondence type this contact should be assigned to for the fund(s) selected.</t>
  </si>
  <si>
    <t xml:space="preserve">A checkbox that indicates whether to assign the selected contact to all funds for the selected correspondence type.
When the checkbox is selected, if the Legal Entity (Investor) is added to the Entities page for any additional Fund(s), the new Fund(s) will automatically be assigned to the contact for the selected Correspondence Type. </t>
  </si>
  <si>
    <t>The fund(s) for which the contact is assigned the correspondence type.</t>
  </si>
  <si>
    <t>Federal LIHTC Basis
Federal LIHTC Timing
Federal LIHTC Compliance
Federal LIHTC Depreciation
Federal LIHTC Amended Return (AAR)
Federal HTC Basis
Federal HTC Timing
Federal HTC Compliance
Federal HTC Depreciation
Federal HTC Amended Return (AAR)
STC - LIHTC Basis
STC - LIHTC Timing
STC - LIHTC Compliance
STC - HTC Basis
STC - HTC Timing
STC - HTC Compliance
Other Basis
Other Timing
Other Compliance</t>
  </si>
  <si>
    <t>AMIS</t>
  </si>
  <si>
    <t>Edit Project AMIS</t>
  </si>
  <si>
    <t>A read-only field that identifies the entity that the AMIS data needs to be reported for.</t>
  </si>
  <si>
    <t>DealAdjuster</t>
  </si>
  <si>
    <t>LIHTC_BasisAdjuster</t>
  </si>
  <si>
    <t>HTC_BasisAdjuster</t>
  </si>
  <si>
    <t>STC_LIHTC_BasisAdjuster</t>
  </si>
  <si>
    <t>IsLIHTCBasisAdjusterOverridden</t>
  </si>
  <si>
    <t>IsHTCBasisAdjusterOverridden</t>
  </si>
  <si>
    <t>IsSTCLIHTCBasisAdjusterOverridden</t>
  </si>
  <si>
    <t>LIHTC_OPATaxCredits</t>
  </si>
  <si>
    <t>LIHTC_8609TaxCredits</t>
  </si>
  <si>
    <t>HTC_OPATaxCredits</t>
  </si>
  <si>
    <t>STC_LIHTC_OPATaxCredits</t>
  </si>
  <si>
    <t>STC_LIHTC_CostCertTaxCredits</t>
  </si>
  <si>
    <t>HTC_CostCertTaxCredits</t>
  </si>
  <si>
    <t>LIHTC_BasisPV</t>
  </si>
  <si>
    <t>HTC_BasisPV</t>
  </si>
  <si>
    <t>STC_LIHTC_BasisPV</t>
  </si>
  <si>
    <t>ViewNotes</t>
  </si>
  <si>
    <t>IsLSTCHTCBasisAdjusterOverridden</t>
  </si>
  <si>
    <t>IsOtherBasisAdjusterOverridden</t>
  </si>
  <si>
    <t>STC_HTC_BasisAdjuster</t>
  </si>
  <si>
    <t>Other_BasisAdjuster</t>
  </si>
  <si>
    <t>STC_HTC_BasisPV</t>
  </si>
  <si>
    <t>Other_BasisPV</t>
  </si>
  <si>
    <t>STC_HTC_CostCertTaxCredits</t>
  </si>
  <si>
    <t>Other_OPATaxCredits</t>
  </si>
  <si>
    <t>LIHTC_Basis_DiscountPerOPA</t>
  </si>
  <si>
    <t>LIHTC_Basis_PPCPerOPA</t>
  </si>
  <si>
    <t>HTC_Basis_DiscountPerOPA</t>
  </si>
  <si>
    <t>HTC_Basis_PPCPerOPA</t>
  </si>
  <si>
    <t>STC_LIHTC_Basis_DiscountPerOPA</t>
  </si>
  <si>
    <t>STC_LIHTC_Basis_PPCPerOPA</t>
  </si>
  <si>
    <t>STC_HTC_Basis_DiscountPerOPA</t>
  </si>
  <si>
    <t>STC_HTC_Basis_PPCPerOPA</t>
  </si>
  <si>
    <t>Other_Basis_DiscountPerOPA</t>
  </si>
  <si>
    <t>Other_Basis_PPCPerOPA</t>
  </si>
  <si>
    <t>STC_HTC_OPATaxCredits</t>
  </si>
  <si>
    <t>DealAdjusterManualYear</t>
  </si>
  <si>
    <t>DealAdjusterManualYear_LegalEntity</t>
  </si>
  <si>
    <t>DealAdjuster_LegalEntity</t>
  </si>
  <si>
    <t>LIHTC_DeliveredTaxCredits</t>
  </si>
  <si>
    <t>LIHTC_BasisDiscountPerOPA</t>
  </si>
  <si>
    <t>LIHTC_BasisPPCPerOPA</t>
  </si>
  <si>
    <t>HTC_DeliveredTaxCredits</t>
  </si>
  <si>
    <t>HTC_BasisDiscountPerOPA</t>
  </si>
  <si>
    <t>HTC_BasisPPCPerOPA</t>
  </si>
  <si>
    <t>STC_LIHTC_DeliveredTaxCredits</t>
  </si>
  <si>
    <t>STC_LIHTC_BasisDiscountPerOPA</t>
  </si>
  <si>
    <t>STC_LIHTC_BasisPPCPerOPA</t>
  </si>
  <si>
    <t>STC_HTC_DeliveredTaxCredits</t>
  </si>
  <si>
    <t>STC_HTC_BasisDiscountPerOPA</t>
  </si>
  <si>
    <t>STC_HTC_BasisPPCPerOPA</t>
  </si>
  <si>
    <t>Other_CostCertTaxCredits</t>
  </si>
  <si>
    <t>Other_DeliveredTaxCredits</t>
  </si>
  <si>
    <t>Other_BasisDiscountPerOPA</t>
  </si>
  <si>
    <t>Other_BasisPPCPerOPA</t>
  </si>
  <si>
    <t>Adjusters</t>
  </si>
  <si>
    <t>A comments text box for additional information regarding the deal adjusters.</t>
  </si>
  <si>
    <t>Discount Per OPA</t>
  </si>
  <si>
    <t>PPC Per OPA</t>
  </si>
  <si>
    <t>PV</t>
  </si>
  <si>
    <t>Adjuster</t>
  </si>
  <si>
    <t>OPA Tax Credits</t>
  </si>
  <si>
    <t>8609 Tax Credits</t>
  </si>
  <si>
    <t>Cost Cert Tax Credits</t>
  </si>
  <si>
    <t>LegalEntityPeerRelationship</t>
  </si>
  <si>
    <t>Contacts</t>
  </si>
  <si>
    <t>LegalEntityId_Peer</t>
  </si>
  <si>
    <t>LegalEntityRelationships</t>
  </si>
  <si>
    <t>A comments textbox for any additional information about the peer relationship.</t>
  </si>
  <si>
    <t>Total Basis adjuster amount for the LIHTC tax credit type. Displayed in the LIHTC Federal Credits grid.</t>
  </si>
  <si>
    <t>Total Basis adjuster amount for the HTC tax credit type. Displayed in the HTC Federal Credits grid.</t>
  </si>
  <si>
    <t>Checkbox that indicates whether the LIHTC Basis Adjuster has been overridden.</t>
  </si>
  <si>
    <t>Checkbox that indicates whether the HTC Basis Adjuster has been overridden.</t>
  </si>
  <si>
    <t>Checkbox that indicates whehter the STC LIHTC Basis Adjuster has been overridden.</t>
  </si>
  <si>
    <t xml:space="preserve">Total 8609 Tax Credits amount for the LIHTC tax credit type. Displayed in the LIHTC Federal Credits grid. </t>
  </si>
  <si>
    <t>Total OPA Tax Credits amount for the LIHTC tax credit type. Displayed in the LIHTC Federal Credits grid.</t>
  </si>
  <si>
    <t>Total OPA Tax Credits amount for the HTC tax credit type. Displayed in the HTC Federal Credits grid.</t>
  </si>
  <si>
    <t>Total OPA Tax Credits amount for the STC LIHTC tax credit type. Displayed in the STC - LIHTC Credits grid.</t>
  </si>
  <si>
    <t>Total Cost Cert Tax Credits amount for the STC LIHTC tax credit type. Displayed in the STC - LIHTC Credits grid.</t>
  </si>
  <si>
    <t>Total Basis adjuster PV amount for the LIHTC tax credit type. Displayed in the LIHTC Federal Credits grid.</t>
  </si>
  <si>
    <t>Total Cost Cert Tax Credits amount for the HTC tax credit type. Displayed in the HTC Federal Credits grid.</t>
  </si>
  <si>
    <t>Total Basis adjuster amount for the STC LIHTC tax credit type. Displayed in the STC - LIHTC Credits grid.</t>
  </si>
  <si>
    <t>Total Basis adjuster PV amount for the HTC tax credit type. Displayed in the HTC Federal Credits grid.</t>
  </si>
  <si>
    <t>Total Basis adjuster PV amount for the STC LIHTC tax credit type. Displayed in the STC - LIHTC Credits grid.</t>
  </si>
  <si>
    <t>Checkbox that indicates whether the STC HTC Basis Adjuster has been overridden.</t>
  </si>
  <si>
    <t>Checkbox that indicates whether the Other Basis Adjuster has been overridden.</t>
  </si>
  <si>
    <t>Total Basis adjuster amount for the STC HTC tax credit type. Displayed in the STC - HTC Credits grid.</t>
  </si>
  <si>
    <t>Total Basis adjuster amount for the Other tax credit type. Displayed in the Other Credits grid.</t>
  </si>
  <si>
    <t>Total Basis adjuster PV amount for the STC HTC tax credit type. Displayed in the STC - HTC Credits grid.</t>
  </si>
  <si>
    <t>Total Basis adjuster PV amount for the Other tax credit type. Displayed in the Other Credits grid.</t>
  </si>
  <si>
    <t>Total Cost Cert Tax Credits amount for the STC HTC tax credit type. Displayed in the STC - HTC Credits grid.</t>
  </si>
  <si>
    <t>Total OPA Tax Credits amount for the Other tax credit type. Displayed in the Other Credits grid.</t>
  </si>
  <si>
    <t>Total OPA Tax Credits amount for the STC HTC tax credit type. Displayed in the STC - HTC Credits grid.</t>
  </si>
  <si>
    <t>Unused</t>
  </si>
  <si>
    <t>(database only)</t>
  </si>
  <si>
    <t xml:space="preserve">Total Discount Per OPA amount for the LIHTC Basis adjuster. </t>
  </si>
  <si>
    <t>Total PPC Per OPA amount for the LIHTC Basis adjuster.</t>
  </si>
  <si>
    <t xml:space="preserve">Total Discount Per OPA amount for the HTC Basis adjuster. </t>
  </si>
  <si>
    <t>Total PPC Per OPA amount for the HTC Basis adjuster.</t>
  </si>
  <si>
    <t xml:space="preserve">Total Discount Per OPA amount for the STC LIHTC Basis adjuster. </t>
  </si>
  <si>
    <t>Total PPC Per OPA amount for the STC LIHTC Basis adjuster.</t>
  </si>
  <si>
    <t xml:space="preserve">Total Discount Per OPA amount for the STC HTC Basis adjuster. </t>
  </si>
  <si>
    <t>Total PPC Per OPA amount for the STC HTC Basis adjuster.</t>
  </si>
  <si>
    <t xml:space="preserve">Total Discount Per OPA amount for the Other Basis adjuster. </t>
  </si>
  <si>
    <t>Total PPC Per OPA amount for the Other Basis adjuster.</t>
  </si>
  <si>
    <t>Year of the manual adjuster.</t>
  </si>
  <si>
    <t>Amount of the manual adjuster.</t>
  </si>
  <si>
    <t>The type of manual adjuster.</t>
  </si>
  <si>
    <t>OPA Tax Credits amount for the LIHTC tax credit type for the selected owner (legal entity). Displayed in the LIHTC Federal Credits grid.</t>
  </si>
  <si>
    <t xml:space="preserve">8609 Tax Credits amount for the LIHTC tax credit type for the selected owner (legal entity). Displayed in the LIHTC Federal Credits grid. </t>
  </si>
  <si>
    <t>Delivered Tax Credits amount for the LIHTC tax credit type for the selected owner (legal entity). Displayed in the LIHTC Federal credits grid.</t>
  </si>
  <si>
    <t>Delivered Tax Credits amount for the HTC tax credit type for the selected owner (legal entity). Displayed in the HTC Federal credits grid.</t>
  </si>
  <si>
    <t>Basis adjuster PV amount for the LIHTC tax credit type for the selected owner (legal entity). Displayed in the LIHTC Federal Credits grid.</t>
  </si>
  <si>
    <t>Basis adjuster PV amount for the HTC tax credit type for the selected owner (legal entity). Displayed in the HTC Federal Credits grid.</t>
  </si>
  <si>
    <t xml:space="preserve">Discount Per OPA amount for the LIHTC Basis adjuster for the selected owner (legal entity). </t>
  </si>
  <si>
    <t>PPC Per OPA amount for the LIHTC Basis adjuster for the selected owner (legal entity).</t>
  </si>
  <si>
    <t>Basis adjuster amount for the LIHTC tax credit type for the selected owner (legal entity). Displayed in the LIHTC Federal Credits grid.</t>
  </si>
  <si>
    <t>OPA Tax Credits amount for the HTC tax credit type for the selected owner (legal entity). Displayed in the HTC Federal Credits grid.</t>
  </si>
  <si>
    <t xml:space="preserve">Cost Cert Tax Credits amount for the HTC tax credit type for the selected owner (legal entity). Displayed in the HTC Federal Credits grid. </t>
  </si>
  <si>
    <t xml:space="preserve">Discount Per OPA amount for the HTC Basis adjuster for the selected owner (legal entity). </t>
  </si>
  <si>
    <t>Basis adjuster amount for the HTC tax credit type for the selected owner (legal entity). Displayed in the HTC Federal Credits grid.</t>
  </si>
  <si>
    <t>OPA Tax Credits amount for the STC LIHTC tax credit type for the selected owner (legal entity). Displayed in the STC - LIHTC  Credits grid.</t>
  </si>
  <si>
    <t xml:space="preserve">8609 Tax Credits amount for the STC LIHTC tax credit type for the selected owner (legal entity). Displayed in the STC -  LIHTC  Credits grid. </t>
  </si>
  <si>
    <t>Delivered Tax Credits amount for the STC LIHTC tax credit type for the selected owner (legal entity). Displayed in the STC - LIHTC credits grid.</t>
  </si>
  <si>
    <t xml:space="preserve">Discount Per OPA amount for the STC LIHTC Basis adjuster for the selected owner (legal entity). </t>
  </si>
  <si>
    <t>Delivered Tax Credits amount for the STC HTC tax credit type for the selected owner (legal entity). Displayed in the STC - HTC credits grid.</t>
  </si>
  <si>
    <t>Basis adjuster PV amount for the STC LIHTC tax credit type for the selected owner (legal entity). Displayed in the STC - LIHTC Credits grid.</t>
  </si>
  <si>
    <t>Basis adjuster PV amount for the STC HTC tax credit type for the selected owner (legal entity). Displayed in the STC - HTC Credits grid.</t>
  </si>
  <si>
    <t>PPC Per OPA amount for the STC LIHTC Basis adjuster for the selected owner (legal entity).</t>
  </si>
  <si>
    <t>Basis adjuster amount for the STC LIHTC tax credit type for the selected owner (legal entity). Displayed in the STC - LIHTC Credits grid.</t>
  </si>
  <si>
    <t>Basis adjuster amount for the STC HTC tax credit type for the selected owner (legal entity). Displayed in the STC - HTC Credits grid.</t>
  </si>
  <si>
    <t xml:space="preserve">Discount Per OPA amount for the STC HTC Basis adjuster for the selected owner (legal entity). </t>
  </si>
  <si>
    <t>PPC Per OPA amount for the STC HTC Basis adjuster for the selected owner (legal entity).</t>
  </si>
  <si>
    <t xml:space="preserve">Cost Cert Tax Credits amount for the STC HTC tax credit type for the selected owner (legal entity). Displayed in the STC - HTC Credits grid. </t>
  </si>
  <si>
    <t>OPA Tax Credits amount for the STC HTC tax credit type for the selected owner (legal entity). Displayed in the STC - HTC Credits grid.</t>
  </si>
  <si>
    <t>PPC Per OPA amount for the HTC Basis adjuster for the selected owner (legal entity).</t>
  </si>
  <si>
    <t>OPA Tax Credits amount for the Other tax credit type for the selected owner (legal entity). Displayed in the Other Credits grid.</t>
  </si>
  <si>
    <t xml:space="preserve">Cost Cert Tax Credits amount for the Other tax credit type for the selected owner (legal entity). Displayed in the Other Credits grid. </t>
  </si>
  <si>
    <t>Delivered Tax Credits amount for the Other tax credit type for the selected owner (legal entity). Displayed in the Other credits grid.</t>
  </si>
  <si>
    <t xml:space="preserve">Discount Per OPA amount for the Other Basis adjuster for the selected owner (legal entity). </t>
  </si>
  <si>
    <t>Basis adjuster PV amount for the Other tax credit type for the selected owner (legal entity). Displayed in the Other Credits grid.</t>
  </si>
  <si>
    <t>PPC Per OPA amount for the Other Basis adjuster for the selected owner (legal entity).</t>
  </si>
  <si>
    <t>Basis adjuster amount for the Other tax credit type for the selected owner (legal entity). Displayed in the Other Credits grid.</t>
  </si>
  <si>
    <t>Amount of the manual adjuster for the selected owner (legal entity) and year (DealAdjusterManualYearId).</t>
  </si>
  <si>
    <t>Delivered Tax Credits</t>
  </si>
  <si>
    <t>Federal LIHTC Depreciation
Federal LIHTC Amended Return (AAR)
Federal HTC Depreciation
Federal HTC Amended Return (AAR)</t>
  </si>
  <si>
    <t>The name of the entity that is the peer. The peer relationship is bidirectional and distinct.</t>
  </si>
  <si>
    <t>The name of the entity you are adding a peer to.  The peer relationship is bidirectional and distinct.</t>
  </si>
  <si>
    <t>A system picklist that identifies whether the deal is expected to have any opportunity for loans or other types of debt,</t>
  </si>
  <si>
    <t>PL_AARReportingYearId</t>
  </si>
  <si>
    <t>TaxReturnPL_AARReportingYearId</t>
  </si>
  <si>
    <t>AAR Reporting Year</t>
  </si>
  <si>
    <t>A dynamic picklist that displays AAR Reporting years. This picklist is initially populated with 20 years prior to the current year plus 10 years after the current year.</t>
  </si>
  <si>
    <t>Manual
Other
Proportional
Straight-Line</t>
  </si>
  <si>
    <t>Deprecated. Will be hidden by default by the config setting "ShowUTActualCreditsAndLossesOnDeals"</t>
  </si>
  <si>
    <t>Deprecated</t>
  </si>
  <si>
    <t>Rollup LT OPA Losses</t>
  </si>
  <si>
    <t>Rollup LT Actual Losses</t>
  </si>
  <si>
    <t>This is a calculated field that can be edited.  There are multiple values displayed depending on whether you are viewing the Fund level or a specific Owner:
* Fund Level - it's the sum of the annual LT Actual Losses across all Deals where the Fund is an active owner for the corresponding year.
* Owner Level - the Fund amount times the Investor's ownership percentage for the number of days in the year the Owner was entitied.</t>
  </si>
  <si>
    <t>This is a calculated field that can be edited.  There are multiple values displayed depending on whether you are viewing the Fund level or a specific Owner:
* Fund Level - it's the sum of the annual LT OPA Losses across all Deals where the Fund is an active owner for the corresponding year.
* Owner Level - the Fund amount times the Investor's ownership percentage for the number of days in the year the Owner was entitied.</t>
  </si>
  <si>
    <t>IncomeLoss_FundActual</t>
  </si>
  <si>
    <t>Fund Only Actual Losses</t>
  </si>
  <si>
    <t>This is a non-calculated field that can be edited.  The value represents Income/Loss incurred at the fund level and is not derived from any lower-tier deals.</t>
  </si>
  <si>
    <t>IncomeLoss_FundOPA</t>
  </si>
  <si>
    <t>This is a non-calculated field that can be edited.  The value represents OPA Income/Loss  at the fund level and is not derived from any lower-tier deals.</t>
  </si>
  <si>
    <t>Fund Only OPA Losses</t>
  </si>
  <si>
    <t>This is a calculated field that can be edited.  There are multiple values displayed depending on whether you are viewing the Fund level or a specific Owner:
* Fund Level - it's the sum of the annual LT Actual Losses across all Deals where the Fund is an active owner for the corresponding year.
* Owner Level - the Fund amount times the Investor's ownership percentage for the number of days in the quarter the Owner was entitied.</t>
  </si>
  <si>
    <t>This is a calculated field that can be edited.  There are multiple values displayed depending on whether you are viewing the Fund level or a specific Owner:
* Fund Level - it's the sum of the annual LT OPA Losses across all Deals where the Fund is an active owner for the corresponding year.
* Owner Level - the Fund amount times the Investor's ownership percentage for the number of days in the quarter the Owner was entitied.</t>
  </si>
  <si>
    <t xml:space="preserve">Builder's Risk
Pollution/Environmental
Professional/Errors &amp; Omissions
Crime/Fidelity Bond
Boiler &amp; Machinery
Auto Liability
Ordinance &amp; Law
Workers Comp
Property
Wind/Named Storm
General Liability
Flood
Earthquake
Business Owner Liability
Umbrella/Excess
Other
Wildfire
Employment Practices Liability
</t>
  </si>
  <si>
    <t>A read-only field that displays the name of the manager user that last populated the Manager Date Approved.</t>
  </si>
  <si>
    <t>DateManagerApproved</t>
  </si>
  <si>
    <t>The date the wire payment was approved by a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</si>
</sst>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8"/>
      <name val="Calibri"/>
      <family val="2"/>
      <scheme val="minor"/>
    </font>
    <font>
      <sz val="11"/>
      <color theme="1"/>
      <name val="Calibri"/>
      <family val="2"/>
    </font>
    <font>
      <sz val="11"/>
      <color rgb="FF00000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horizontal="center"/>
    </xf>
    <xf numFmtId="0" fontId="1" fillId="3" borderId="0" xfId="0" applyFont="1" applyFill="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xf>
    <xf numFmtId="0" fontId="0" fillId="0" borderId="0" xfId="0" applyAlignment="1">
      <alignment horizontal="center" vertical="center"/>
    </xf>
    <xf numFmtId="0" fontId="1" fillId="3" borderId="0" xfId="0" applyFont="1" applyFill="1" applyAlignment="1">
      <alignment horizontal="center" wrapText="1"/>
    </xf>
    <xf numFmtId="0" fontId="0" fillId="0" borderId="0" xfId="0" applyAlignment="1">
      <alignment wrapText="1"/>
    </xf>
    <xf numFmtId="0" fontId="2" fillId="0" borderId="0" xfId="0" applyFont="1"/>
    <xf numFmtId="0" fontId="2" fillId="0" borderId="0" xfId="0" applyFont="1" applyAlignment="1">
      <alignment wrapText="1"/>
    </xf>
    <xf numFmtId="0" fontId="0" fillId="0" borderId="0" xfId="0" applyAlignment="1">
      <alignment horizontal="center"/>
    </xf>
    <xf numFmtId="49" fontId="0" fillId="0" borderId="0" xfId="0" applyNumberFormat="1"/>
    <xf numFmtId="0" fontId="3" fillId="0" borderId="0" xfId="0" applyFont="1"/>
    <xf numFmtId="0" fontId="2" fillId="0" borderId="0" xfId="0" applyFont="1" applyAlignment="1">
      <alignment horizontal="center"/>
    </xf>
    <xf numFmtId="0" fontId="0" fillId="0" borderId="0" xfId="0" applyAlignment="1">
      <alignment horizontal="left"/>
    </xf>
    <xf numFmtId="0" fontId="3" fillId="0" borderId="0" xfId="0" applyFont="1" applyAlignment="1">
      <alignment wrapText="1"/>
    </xf>
    <xf numFmtId="0" fontId="0" fillId="4" borderId="0" xfId="0" applyFill="1"/>
    <xf numFmtId="0" fontId="1" fillId="3" borderId="0" xfId="0" applyFont="1" applyFill="1" applyAlignment="1">
      <alignment horizontal="center" vertical="center" wrapText="1"/>
    </xf>
    <xf numFmtId="0" fontId="0" fillId="5" borderId="0" xfId="0" applyFill="1"/>
    <xf numFmtId="0" fontId="5" fillId="0" borderId="0" xfId="0" applyFont="1" applyAlignment="1">
      <alignment vertical="center" wrapText="1"/>
    </xf>
    <xf numFmtId="0" fontId="0" fillId="0" borderId="0" xfId="0" applyAlignment="1">
      <alignment horizontal="left" vertical="center" wrapText="1" indent="1"/>
    </xf>
    <xf numFmtId="0" fontId="5" fillId="0" borderId="0" xfId="0" applyFont="1" applyAlignment="1">
      <alignment horizontal="left" vertical="center" wrapText="1" indent="1"/>
    </xf>
    <xf numFmtId="0" fontId="6" fillId="0" borderId="0" xfId="0" applyFont="1" applyAlignment="1">
      <alignment vertical="center" wrapText="1"/>
    </xf>
    <xf numFmtId="49" fontId="0" fillId="0" borderId="0" xfId="0" applyNumberFormat="1" applyAlignment="1">
      <alignment wrapText="1"/>
    </xf>
    <xf numFmtId="0" fontId="3"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2624"/>
  <sheetViews>
    <sheetView topLeftCell="D1" zoomScale="80" zoomScaleNormal="80" workbookViewId="0">
      <pane ySplit="1" topLeftCell="A1539" activePane="bottomLeft" state="frozen"/>
      <selection pane="bottomLeft" activeCell="E1544" sqref="E1544"/>
    </sheetView>
  </sheetViews>
  <sheetFormatPr defaultRowHeight="15" x14ac:dyDescent="0.25"/>
  <cols>
    <col min="1" max="1" width="69.42578125" customWidth="1"/>
    <col min="2" max="2" width="52" bestFit="1" customWidth="1"/>
    <col min="3" max="3" width="42.140625" customWidth="1"/>
    <col min="4" max="4" width="64.28515625" bestFit="1" customWidth="1"/>
    <col min="5" max="5" width="66.42578125" style="11" customWidth="1"/>
    <col min="6" max="6" width="85.140625" style="11" customWidth="1"/>
    <col min="7" max="7" width="65" style="11" customWidth="1"/>
    <col min="8" max="8" width="17.42578125" bestFit="1" customWidth="1"/>
    <col min="9" max="9" width="57.7109375" customWidth="1"/>
    <col min="10" max="10" width="19.42578125" style="14" customWidth="1"/>
    <col min="11" max="11" width="11.42578125" bestFit="1" customWidth="1"/>
    <col min="12" max="12" width="53.140625" customWidth="1"/>
    <col min="13" max="13" width="15.85546875" bestFit="1" customWidth="1"/>
    <col min="14" max="14" width="17.5703125" bestFit="1" customWidth="1"/>
    <col min="15" max="15" width="14" bestFit="1" customWidth="1"/>
    <col min="16" max="16" width="22" bestFit="1" customWidth="1"/>
  </cols>
  <sheetData>
    <row r="1" spans="1:20" s="1" customFormat="1" ht="30" x14ac:dyDescent="0.25">
      <c r="A1" s="2" t="s">
        <v>1980</v>
      </c>
      <c r="B1" s="2" t="s">
        <v>1968</v>
      </c>
      <c r="C1" s="3" t="s">
        <v>2357</v>
      </c>
      <c r="D1" s="3" t="s">
        <v>2916</v>
      </c>
      <c r="E1" s="10" t="s">
        <v>1969</v>
      </c>
      <c r="F1" s="10" t="s">
        <v>2358</v>
      </c>
      <c r="G1" s="10" t="s">
        <v>2503</v>
      </c>
      <c r="H1" s="3" t="s">
        <v>1970</v>
      </c>
      <c r="I1" s="10" t="s">
        <v>2514</v>
      </c>
      <c r="J1" s="3" t="s">
        <v>2359</v>
      </c>
      <c r="K1" s="3" t="s">
        <v>1971</v>
      </c>
      <c r="L1" s="3" t="s">
        <v>207</v>
      </c>
      <c r="M1" s="4" t="s">
        <v>2454</v>
      </c>
      <c r="N1" s="5" t="s">
        <v>6311</v>
      </c>
      <c r="O1" s="5" t="s">
        <v>2456</v>
      </c>
      <c r="P1" s="6" t="s">
        <v>2457</v>
      </c>
      <c r="R1" s="1" t="s">
        <v>2458</v>
      </c>
      <c r="S1" s="1" t="s">
        <v>1617</v>
      </c>
      <c r="T1" s="1" t="s">
        <v>2459</v>
      </c>
    </row>
    <row r="2" spans="1:20" s="12" customFormat="1" ht="30" customHeight="1" x14ac:dyDescent="0.25">
      <c r="A2" s="12" t="str">
        <f t="shared" ref="A2:A67" si="0">B2&amp;E2</f>
        <v>BuildingHasAC</v>
      </c>
      <c r="B2" s="12" t="s">
        <v>12</v>
      </c>
      <c r="C2" s="12" t="s">
        <v>2622</v>
      </c>
      <c r="E2" s="12" t="s">
        <v>28</v>
      </c>
      <c r="F2" s="12" t="s">
        <v>2010</v>
      </c>
      <c r="G2" s="13"/>
      <c r="H2" s="12" t="s">
        <v>1974</v>
      </c>
      <c r="J2" s="17"/>
      <c r="K2" s="12">
        <v>1</v>
      </c>
      <c r="L2" s="13" t="s">
        <v>2621</v>
      </c>
      <c r="R2" s="12" t="e">
        <v>#N/A</v>
      </c>
      <c r="S2" s="12" t="e">
        <v>#N/A</v>
      </c>
      <c r="T2" s="12" t="e">
        <v>#N/A</v>
      </c>
    </row>
    <row r="3" spans="1:20" x14ac:dyDescent="0.25">
      <c r="A3" t="str">
        <f t="shared" si="0"/>
        <v>BuildingActual100PctTCOccupancy</v>
      </c>
      <c r="B3" t="s">
        <v>12</v>
      </c>
      <c r="C3" t="s">
        <v>2622</v>
      </c>
      <c r="D3" t="s">
        <v>2917</v>
      </c>
      <c r="E3" t="s">
        <v>13</v>
      </c>
      <c r="F3" t="s">
        <v>2000</v>
      </c>
      <c r="G3" s="11" t="s">
        <v>5594</v>
      </c>
      <c r="H3" t="s">
        <v>1973</v>
      </c>
      <c r="K3">
        <v>8</v>
      </c>
      <c r="R3" t="e">
        <v>#N/A</v>
      </c>
      <c r="S3" t="e">
        <v>#N/A</v>
      </c>
      <c r="T3" t="e">
        <v>#N/A</v>
      </c>
    </row>
    <row r="4" spans="1:20" x14ac:dyDescent="0.25">
      <c r="A4" t="str">
        <f t="shared" si="0"/>
        <v>BuildingActualConstructionCompletionDate</v>
      </c>
      <c r="B4" t="s">
        <v>12</v>
      </c>
      <c r="C4" t="s">
        <v>2622</v>
      </c>
      <c r="D4" t="s">
        <v>2917</v>
      </c>
      <c r="E4" t="s">
        <v>14</v>
      </c>
      <c r="F4" t="s">
        <v>2001</v>
      </c>
      <c r="G4" s="11" t="s">
        <v>5390</v>
      </c>
      <c r="H4" t="s">
        <v>1973</v>
      </c>
      <c r="K4">
        <v>8</v>
      </c>
      <c r="R4" t="e">
        <v>#N/A</v>
      </c>
      <c r="S4" t="e">
        <v>#N/A</v>
      </c>
      <c r="T4" t="e">
        <v>#N/A</v>
      </c>
    </row>
    <row r="5" spans="1:20" x14ac:dyDescent="0.25">
      <c r="A5" t="str">
        <f t="shared" si="0"/>
        <v>BuildingActualConstructionStartDate</v>
      </c>
      <c r="B5" t="s">
        <v>12</v>
      </c>
      <c r="C5" t="s">
        <v>2622</v>
      </c>
      <c r="D5" t="s">
        <v>2917</v>
      </c>
      <c r="E5" t="s">
        <v>15</v>
      </c>
      <c r="F5" t="s">
        <v>2002</v>
      </c>
      <c r="G5" s="11" t="s">
        <v>5391</v>
      </c>
      <c r="H5" t="s">
        <v>1973</v>
      </c>
      <c r="K5">
        <v>8</v>
      </c>
      <c r="R5" t="e">
        <v>#N/A</v>
      </c>
      <c r="S5" t="e">
        <v>#N/A</v>
      </c>
      <c r="T5" t="e">
        <v>#N/A</v>
      </c>
    </row>
    <row r="6" spans="1:20" x14ac:dyDescent="0.25">
      <c r="A6" t="str">
        <f t="shared" si="0"/>
        <v>BuildingActualLeaseUpStartDate</v>
      </c>
      <c r="B6" t="s">
        <v>12</v>
      </c>
      <c r="C6" t="s">
        <v>2622</v>
      </c>
      <c r="D6" t="s">
        <v>2917</v>
      </c>
      <c r="E6" t="s">
        <v>16</v>
      </c>
      <c r="F6" t="s">
        <v>2003</v>
      </c>
      <c r="G6" s="11" t="s">
        <v>5392</v>
      </c>
      <c r="H6" t="s">
        <v>1973</v>
      </c>
      <c r="K6">
        <v>8</v>
      </c>
      <c r="R6" t="e">
        <v>#N/A</v>
      </c>
      <c r="S6" t="e">
        <v>#N/A</v>
      </c>
      <c r="T6" t="e">
        <v>#N/A</v>
      </c>
    </row>
    <row r="7" spans="1:20" ht="30" x14ac:dyDescent="0.25">
      <c r="A7" t="str">
        <f t="shared" si="0"/>
        <v>BuildingActualPISD</v>
      </c>
      <c r="B7" t="s">
        <v>12</v>
      </c>
      <c r="C7" t="s">
        <v>2622</v>
      </c>
      <c r="D7" t="s">
        <v>2917</v>
      </c>
      <c r="E7" t="s">
        <v>17</v>
      </c>
      <c r="F7" t="s">
        <v>2004</v>
      </c>
      <c r="G7" s="11" t="s">
        <v>2505</v>
      </c>
      <c r="H7" t="s">
        <v>1973</v>
      </c>
      <c r="K7">
        <v>8</v>
      </c>
      <c r="R7" t="e">
        <v>#N/A</v>
      </c>
      <c r="S7" t="e">
        <v>#N/A</v>
      </c>
      <c r="T7" t="e">
        <v>#N/A</v>
      </c>
    </row>
    <row r="8" spans="1:20" ht="44.25" customHeight="1" x14ac:dyDescent="0.25">
      <c r="A8" t="str">
        <f t="shared" si="0"/>
        <v>BuildingBinNumber</v>
      </c>
      <c r="B8" t="s">
        <v>12</v>
      </c>
      <c r="C8" t="s">
        <v>2622</v>
      </c>
      <c r="D8" t="s">
        <v>2917</v>
      </c>
      <c r="E8" t="s">
        <v>18</v>
      </c>
      <c r="F8" t="s">
        <v>2005</v>
      </c>
      <c r="G8" s="11" t="s">
        <v>5592</v>
      </c>
      <c r="H8" t="s">
        <v>1975</v>
      </c>
      <c r="K8">
        <v>64</v>
      </c>
      <c r="R8" t="e">
        <v>#N/A</v>
      </c>
      <c r="S8" t="e">
        <v>#N/A</v>
      </c>
      <c r="T8" t="e">
        <v>#N/A</v>
      </c>
    </row>
    <row r="9" spans="1:20" s="12" customFormat="1" x14ac:dyDescent="0.25">
      <c r="A9" s="12" t="str">
        <f t="shared" si="0"/>
        <v>BuildingHasBoatStorage</v>
      </c>
      <c r="B9" s="12" t="s">
        <v>12</v>
      </c>
      <c r="C9" s="12" t="s">
        <v>2622</v>
      </c>
      <c r="E9" s="12" t="s">
        <v>29</v>
      </c>
      <c r="F9" s="12" t="s">
        <v>2011</v>
      </c>
      <c r="G9" s="13"/>
      <c r="H9" s="12" t="s">
        <v>1974</v>
      </c>
      <c r="J9" s="17"/>
      <c r="K9" s="12">
        <v>1</v>
      </c>
      <c r="L9" s="13" t="s">
        <v>2621</v>
      </c>
      <c r="R9" s="12" t="e">
        <v>#N/A</v>
      </c>
      <c r="S9" s="12" t="e">
        <v>#N/A</v>
      </c>
      <c r="T9" s="12" t="e">
        <v>#N/A</v>
      </c>
    </row>
    <row r="10" spans="1:20" ht="30" x14ac:dyDescent="0.25">
      <c r="A10" t="str">
        <f t="shared" si="0"/>
        <v>BuildingBuildingDescription</v>
      </c>
      <c r="B10" t="s">
        <v>12</v>
      </c>
      <c r="C10" t="s">
        <v>2622</v>
      </c>
      <c r="D10" t="s">
        <v>2917</v>
      </c>
      <c r="E10" t="s">
        <v>19</v>
      </c>
      <c r="F10" t="s">
        <v>2006</v>
      </c>
      <c r="G10" s="11" t="s">
        <v>5593</v>
      </c>
      <c r="H10" t="s">
        <v>1975</v>
      </c>
      <c r="J10" s="14" t="s">
        <v>2829</v>
      </c>
      <c r="K10">
        <v>255</v>
      </c>
      <c r="R10" t="e">
        <v>#N/A</v>
      </c>
      <c r="S10" t="e">
        <v>#N/A</v>
      </c>
      <c r="T10" t="e">
        <v>#N/A</v>
      </c>
    </row>
    <row r="11" spans="1:20" ht="60" x14ac:dyDescent="0.25">
      <c r="A11" t="str">
        <f t="shared" si="0"/>
        <v>BuildingTotalUnits</v>
      </c>
      <c r="B11" t="s">
        <v>12</v>
      </c>
      <c r="C11" t="s">
        <v>2622</v>
      </c>
      <c r="D11" t="s">
        <v>2917</v>
      </c>
      <c r="E11" t="s">
        <v>85</v>
      </c>
      <c r="F11" t="s">
        <v>2062</v>
      </c>
      <c r="G11" s="11" t="s">
        <v>2506</v>
      </c>
      <c r="H11" t="s">
        <v>1976</v>
      </c>
      <c r="K11">
        <v>8</v>
      </c>
      <c r="R11" t="e">
        <v>#N/A</v>
      </c>
      <c r="S11" t="e">
        <v>#N/A</v>
      </c>
      <c r="T11" t="e">
        <v>#N/A</v>
      </c>
    </row>
    <row r="12" spans="1:20" s="12" customFormat="1" x14ac:dyDescent="0.25">
      <c r="A12" s="12" t="str">
        <f t="shared" si="0"/>
        <v>BuildingHasBusinessCenter</v>
      </c>
      <c r="B12" s="12" t="s">
        <v>12</v>
      </c>
      <c r="C12" s="12" t="s">
        <v>2622</v>
      </c>
      <c r="E12" s="12" t="s">
        <v>30</v>
      </c>
      <c r="F12" s="12" t="s">
        <v>2012</v>
      </c>
      <c r="G12" s="13"/>
      <c r="H12" s="12" t="s">
        <v>1974</v>
      </c>
      <c r="J12" s="17"/>
      <c r="K12" s="12">
        <v>1</v>
      </c>
      <c r="L12" s="13" t="s">
        <v>2621</v>
      </c>
      <c r="R12" s="12" t="e">
        <v>#N/A</v>
      </c>
      <c r="S12" s="12" t="e">
        <v>#N/A</v>
      </c>
      <c r="T12" s="12" t="e">
        <v>#N/A</v>
      </c>
    </row>
    <row r="13" spans="1:20" s="12" customFormat="1" x14ac:dyDescent="0.25">
      <c r="A13" s="12" t="str">
        <f t="shared" si="0"/>
        <v>BuildingHasCallforHelpButton</v>
      </c>
      <c r="B13" s="12" t="s">
        <v>12</v>
      </c>
      <c r="C13" s="12" t="s">
        <v>2622</v>
      </c>
      <c r="E13" s="12" t="s">
        <v>31</v>
      </c>
      <c r="F13" s="12" t="s">
        <v>2013</v>
      </c>
      <c r="G13" s="13"/>
      <c r="H13" s="12" t="s">
        <v>1974</v>
      </c>
      <c r="J13" s="17"/>
      <c r="K13" s="12">
        <v>1</v>
      </c>
      <c r="L13" s="13" t="s">
        <v>2621</v>
      </c>
      <c r="R13" s="12" t="e">
        <v>#N/A</v>
      </c>
      <c r="S13" s="12" t="e">
        <v>#N/A</v>
      </c>
      <c r="T13" s="12" t="e">
        <v>#N/A</v>
      </c>
    </row>
    <row r="14" spans="1:20" s="12" customFormat="1" x14ac:dyDescent="0.25">
      <c r="A14" s="12" t="str">
        <f t="shared" si="0"/>
        <v>BuildingHasCeilingFan</v>
      </c>
      <c r="B14" s="12" t="s">
        <v>12</v>
      </c>
      <c r="C14" s="12" t="s">
        <v>2622</v>
      </c>
      <c r="E14" s="12" t="s">
        <v>32</v>
      </c>
      <c r="F14" s="12" t="s">
        <v>2014</v>
      </c>
      <c r="G14" s="13"/>
      <c r="H14" s="12" t="s">
        <v>1974</v>
      </c>
      <c r="J14" s="17"/>
      <c r="K14" s="12">
        <v>1</v>
      </c>
      <c r="L14" s="13" t="s">
        <v>2621</v>
      </c>
      <c r="R14" s="12" t="e">
        <v>#N/A</v>
      </c>
      <c r="S14" s="12" t="e">
        <v>#N/A</v>
      </c>
      <c r="T14" s="12" t="e">
        <v>#N/A</v>
      </c>
    </row>
    <row r="15" spans="1:20" ht="60" customHeight="1" x14ac:dyDescent="0.25">
      <c r="A15" t="str">
        <f t="shared" si="0"/>
        <v>BuildingCIMSCode</v>
      </c>
      <c r="B15" t="s">
        <v>12</v>
      </c>
      <c r="C15" t="s">
        <v>2622</v>
      </c>
      <c r="D15" t="s">
        <v>2917</v>
      </c>
      <c r="E15" t="s">
        <v>20</v>
      </c>
      <c r="F15" t="s">
        <v>2007</v>
      </c>
      <c r="G15" s="11" t="s">
        <v>5393</v>
      </c>
      <c r="H15" t="s">
        <v>1975</v>
      </c>
      <c r="K15">
        <v>100</v>
      </c>
      <c r="R15" t="e">
        <v>#N/A</v>
      </c>
      <c r="S15" t="e">
        <v>#N/A</v>
      </c>
      <c r="T15" t="e">
        <v>#N/A</v>
      </c>
    </row>
    <row r="16" spans="1:20" x14ac:dyDescent="0.25">
      <c r="A16" t="str">
        <f t="shared" si="0"/>
        <v>BuildingCity</v>
      </c>
      <c r="B16" t="s">
        <v>12</v>
      </c>
      <c r="C16" t="s">
        <v>2622</v>
      </c>
      <c r="D16" t="s">
        <v>2917</v>
      </c>
      <c r="E16" t="s">
        <v>21</v>
      </c>
      <c r="F16" t="s">
        <v>21</v>
      </c>
      <c r="G16" s="11" t="s">
        <v>5394</v>
      </c>
      <c r="H16" t="s">
        <v>1975</v>
      </c>
      <c r="K16">
        <v>64</v>
      </c>
      <c r="R16" t="s">
        <v>2460</v>
      </c>
      <c r="S16" t="s">
        <v>2461</v>
      </c>
      <c r="T16" t="e">
        <v>#N/A</v>
      </c>
    </row>
    <row r="17" spans="1:20" s="12" customFormat="1" x14ac:dyDescent="0.25">
      <c r="A17" s="12" t="str">
        <f t="shared" si="0"/>
        <v>BuildingHasClubhouse</v>
      </c>
      <c r="B17" s="12" t="s">
        <v>12</v>
      </c>
      <c r="C17" s="12" t="s">
        <v>2622</v>
      </c>
      <c r="E17" s="12" t="s">
        <v>33</v>
      </c>
      <c r="F17" s="12" t="s">
        <v>2015</v>
      </c>
      <c r="G17" s="13"/>
      <c r="H17" s="12" t="s">
        <v>1974</v>
      </c>
      <c r="J17" s="17"/>
      <c r="K17" s="12">
        <v>1</v>
      </c>
      <c r="L17" s="13" t="s">
        <v>2621</v>
      </c>
      <c r="R17" s="12" t="e">
        <v>#N/A</v>
      </c>
      <c r="S17" s="12" t="e">
        <v>#N/A</v>
      </c>
      <c r="T17" s="12" t="e">
        <v>#N/A</v>
      </c>
    </row>
    <row r="18" spans="1:20" ht="30" customHeight="1" x14ac:dyDescent="0.25">
      <c r="A18" t="str">
        <f t="shared" si="0"/>
        <v>BuildingCommercialSqFootage</v>
      </c>
      <c r="B18" t="s">
        <v>12</v>
      </c>
      <c r="C18" t="s">
        <v>2622</v>
      </c>
      <c r="D18" t="s">
        <v>2917</v>
      </c>
      <c r="E18" t="s">
        <v>22</v>
      </c>
      <c r="F18" t="s">
        <v>2008</v>
      </c>
      <c r="G18" s="11" t="s">
        <v>7182</v>
      </c>
      <c r="H18" t="s">
        <v>1972</v>
      </c>
      <c r="K18">
        <v>4</v>
      </c>
      <c r="R18" t="e">
        <v>#N/A</v>
      </c>
      <c r="S18" t="e">
        <v>#N/A</v>
      </c>
      <c r="T18" t="e">
        <v>#N/A</v>
      </c>
    </row>
    <row r="19" spans="1:20" s="12" customFormat="1" x14ac:dyDescent="0.25">
      <c r="A19" s="12" t="str">
        <f t="shared" si="0"/>
        <v>BuildingHasCoveredParking</v>
      </c>
      <c r="B19" s="12" t="s">
        <v>12</v>
      </c>
      <c r="C19" s="12" t="s">
        <v>2622</v>
      </c>
      <c r="E19" s="12" t="s">
        <v>34</v>
      </c>
      <c r="F19" s="12" t="s">
        <v>2016</v>
      </c>
      <c r="G19" s="13"/>
      <c r="H19" s="12" t="s">
        <v>1974</v>
      </c>
      <c r="J19" s="17"/>
      <c r="K19" s="12">
        <v>1</v>
      </c>
      <c r="L19" s="13" t="s">
        <v>2621</v>
      </c>
      <c r="R19" s="12" t="e">
        <v>#N/A</v>
      </c>
      <c r="S19" s="12" t="e">
        <v>#N/A</v>
      </c>
      <c r="T19" s="12" t="e">
        <v>#N/A</v>
      </c>
    </row>
    <row r="20" spans="1:20" s="12" customFormat="1" x14ac:dyDescent="0.25">
      <c r="A20" s="12" t="str">
        <f t="shared" si="0"/>
        <v>BuildingHasDW</v>
      </c>
      <c r="B20" s="12" t="s">
        <v>12</v>
      </c>
      <c r="C20" s="12" t="s">
        <v>2622</v>
      </c>
      <c r="E20" s="12" t="s">
        <v>40</v>
      </c>
      <c r="F20" s="12" t="s">
        <v>2018</v>
      </c>
      <c r="G20" s="13"/>
      <c r="H20" s="12" t="s">
        <v>1974</v>
      </c>
      <c r="J20" s="17"/>
      <c r="K20" s="12">
        <v>1</v>
      </c>
      <c r="L20" s="13" t="s">
        <v>2621</v>
      </c>
      <c r="R20" s="12" t="e">
        <v>#N/A</v>
      </c>
      <c r="S20" s="12" t="e">
        <v>#N/A</v>
      </c>
      <c r="T20" s="12" t="e">
        <v>#N/A</v>
      </c>
    </row>
    <row r="21" spans="1:20" s="12" customFormat="1" x14ac:dyDescent="0.25">
      <c r="A21" s="12" t="str">
        <f t="shared" si="0"/>
        <v>BuildingHasDisposal</v>
      </c>
      <c r="B21" s="12" t="s">
        <v>12</v>
      </c>
      <c r="C21" s="12" t="s">
        <v>2622</v>
      </c>
      <c r="E21" s="12" t="s">
        <v>39</v>
      </c>
      <c r="F21" s="12" t="s">
        <v>2017</v>
      </c>
      <c r="G21" s="13"/>
      <c r="H21" s="12" t="s">
        <v>1974</v>
      </c>
      <c r="J21" s="17"/>
      <c r="K21" s="12">
        <v>1</v>
      </c>
      <c r="L21" s="13" t="s">
        <v>2621</v>
      </c>
      <c r="R21" s="12" t="e">
        <v>#N/A</v>
      </c>
      <c r="S21" s="12" t="e">
        <v>#N/A</v>
      </c>
      <c r="T21" s="12" t="e">
        <v>#N/A</v>
      </c>
    </row>
    <row r="22" spans="1:20" s="12" customFormat="1" x14ac:dyDescent="0.25">
      <c r="A22" s="12" t="str">
        <f t="shared" si="0"/>
        <v>BuildingHasElevator</v>
      </c>
      <c r="B22" s="12" t="s">
        <v>12</v>
      </c>
      <c r="C22" s="12" t="s">
        <v>2622</v>
      </c>
      <c r="E22" s="12" t="s">
        <v>41</v>
      </c>
      <c r="F22" s="12" t="s">
        <v>2019</v>
      </c>
      <c r="G22" s="13"/>
      <c r="H22" s="12" t="s">
        <v>1974</v>
      </c>
      <c r="J22" s="17"/>
      <c r="K22" s="12">
        <v>1</v>
      </c>
      <c r="L22" s="13" t="s">
        <v>2621</v>
      </c>
      <c r="R22" s="12" t="e">
        <v>#N/A</v>
      </c>
      <c r="S22" s="12" t="e">
        <v>#N/A</v>
      </c>
      <c r="T22" s="12" t="e">
        <v>#N/A</v>
      </c>
    </row>
    <row r="23" spans="1:20" s="12" customFormat="1" x14ac:dyDescent="0.25">
      <c r="A23" s="12" t="str">
        <f t="shared" si="0"/>
        <v>BuildingHasExerciseRoom</v>
      </c>
      <c r="B23" s="12" t="s">
        <v>12</v>
      </c>
      <c r="C23" s="12" t="s">
        <v>2622</v>
      </c>
      <c r="E23" s="12" t="s">
        <v>42</v>
      </c>
      <c r="F23" s="12" t="s">
        <v>2020</v>
      </c>
      <c r="G23" s="13"/>
      <c r="H23" s="12" t="s">
        <v>1974</v>
      </c>
      <c r="J23" s="17"/>
      <c r="K23" s="12">
        <v>1</v>
      </c>
      <c r="L23" s="13" t="s">
        <v>2621</v>
      </c>
      <c r="R23" s="12" t="e">
        <v>#N/A</v>
      </c>
      <c r="S23" s="12" t="e">
        <v>#N/A</v>
      </c>
      <c r="T23" s="12" t="e">
        <v>#N/A</v>
      </c>
    </row>
    <row r="24" spans="1:20" x14ac:dyDescent="0.25">
      <c r="A24" t="str">
        <f t="shared" si="0"/>
        <v>BuildingFinalCofOIssuedDate</v>
      </c>
      <c r="B24" t="s">
        <v>12</v>
      </c>
      <c r="C24" t="s">
        <v>2622</v>
      </c>
      <c r="D24" t="s">
        <v>2917</v>
      </c>
      <c r="E24" t="s">
        <v>27</v>
      </c>
      <c r="F24" t="s">
        <v>2009</v>
      </c>
      <c r="G24" s="11" t="s">
        <v>5595</v>
      </c>
      <c r="H24" t="s">
        <v>1973</v>
      </c>
      <c r="K24">
        <v>8</v>
      </c>
      <c r="R24" t="e">
        <v>#N/A</v>
      </c>
      <c r="S24" t="e">
        <v>#N/A</v>
      </c>
      <c r="T24" t="e">
        <v>#N/A</v>
      </c>
    </row>
    <row r="25" spans="1:20" s="12" customFormat="1" x14ac:dyDescent="0.25">
      <c r="A25" s="12" t="str">
        <f t="shared" si="0"/>
        <v>BuildingHasFireExtinguishers</v>
      </c>
      <c r="B25" s="12" t="s">
        <v>12</v>
      </c>
      <c r="C25" s="12" t="s">
        <v>2622</v>
      </c>
      <c r="E25" s="12" t="s">
        <v>43</v>
      </c>
      <c r="F25" s="12" t="s">
        <v>2021</v>
      </c>
      <c r="G25" s="13"/>
      <c r="H25" s="12" t="s">
        <v>1974</v>
      </c>
      <c r="J25" s="17"/>
      <c r="K25" s="12">
        <v>1</v>
      </c>
      <c r="L25" s="13" t="s">
        <v>2621</v>
      </c>
      <c r="R25" s="12" t="e">
        <v>#N/A</v>
      </c>
      <c r="S25" s="12" t="e">
        <v>#N/A</v>
      </c>
      <c r="T25" s="12" t="e">
        <v>#N/A</v>
      </c>
    </row>
    <row r="26" spans="1:20" s="12" customFormat="1" x14ac:dyDescent="0.25">
      <c r="A26" s="12" t="str">
        <f t="shared" si="0"/>
        <v>BuildingHasFireSprinklers</v>
      </c>
      <c r="B26" s="12" t="s">
        <v>12</v>
      </c>
      <c r="C26" s="12" t="s">
        <v>2622</v>
      </c>
      <c r="E26" s="12" t="s">
        <v>44</v>
      </c>
      <c r="F26" s="12" t="s">
        <v>2022</v>
      </c>
      <c r="G26" s="13"/>
      <c r="H26" s="12" t="s">
        <v>1974</v>
      </c>
      <c r="J26" s="17"/>
      <c r="K26" s="12">
        <v>1</v>
      </c>
      <c r="L26" s="13" t="s">
        <v>2621</v>
      </c>
      <c r="R26" s="12" t="e">
        <v>#N/A</v>
      </c>
      <c r="S26" s="12" t="e">
        <v>#N/A</v>
      </c>
      <c r="T26" s="12" t="e">
        <v>#N/A</v>
      </c>
    </row>
    <row r="27" spans="1:20" s="12" customFormat="1" x14ac:dyDescent="0.25">
      <c r="A27" s="12" t="str">
        <f t="shared" si="0"/>
        <v>BuildingHasFridge</v>
      </c>
      <c r="B27" s="12" t="s">
        <v>12</v>
      </c>
      <c r="C27" s="12" t="s">
        <v>2622</v>
      </c>
      <c r="E27" s="12" t="s">
        <v>45</v>
      </c>
      <c r="F27" s="12" t="s">
        <v>2023</v>
      </c>
      <c r="G27" s="13"/>
      <c r="H27" s="12" t="s">
        <v>1974</v>
      </c>
      <c r="J27" s="17"/>
      <c r="K27" s="12">
        <v>1</v>
      </c>
      <c r="L27" s="13" t="s">
        <v>2621</v>
      </c>
      <c r="R27" s="12" t="e">
        <v>#N/A</v>
      </c>
      <c r="S27" s="12" t="e">
        <v>#N/A</v>
      </c>
      <c r="T27" s="12" t="e">
        <v>#N/A</v>
      </c>
    </row>
    <row r="28" spans="1:20" s="12" customFormat="1" x14ac:dyDescent="0.25">
      <c r="A28" s="12" t="str">
        <f t="shared" si="0"/>
        <v>BuildingHasGarage</v>
      </c>
      <c r="B28" s="12" t="s">
        <v>12</v>
      </c>
      <c r="C28" s="12" t="s">
        <v>2622</v>
      </c>
      <c r="E28" s="12" t="s">
        <v>46</v>
      </c>
      <c r="F28" s="12" t="s">
        <v>2024</v>
      </c>
      <c r="G28" s="13"/>
      <c r="H28" s="12" t="s">
        <v>1974</v>
      </c>
      <c r="J28" s="17"/>
      <c r="K28" s="12">
        <v>1</v>
      </c>
      <c r="L28" s="13" t="s">
        <v>2621</v>
      </c>
      <c r="R28" s="12" t="e">
        <v>#N/A</v>
      </c>
      <c r="S28" s="12" t="e">
        <v>#N/A</v>
      </c>
      <c r="T28" s="12" t="e">
        <v>#N/A</v>
      </c>
    </row>
    <row r="29" spans="1:20" s="12" customFormat="1" x14ac:dyDescent="0.25">
      <c r="A29" s="12" t="str">
        <f t="shared" si="0"/>
        <v>BuildingHasInternetAccess</v>
      </c>
      <c r="B29" s="12" t="s">
        <v>12</v>
      </c>
      <c r="C29" s="12" t="s">
        <v>2622</v>
      </c>
      <c r="E29" s="12" t="s">
        <v>47</v>
      </c>
      <c r="F29" s="12" t="s">
        <v>2025</v>
      </c>
      <c r="G29" s="13"/>
      <c r="H29" s="12" t="s">
        <v>1974</v>
      </c>
      <c r="J29" s="17"/>
      <c r="K29" s="12">
        <v>1</v>
      </c>
      <c r="L29" s="13" t="s">
        <v>2621</v>
      </c>
      <c r="R29" s="12" t="e">
        <v>#N/A</v>
      </c>
      <c r="S29" s="12" t="e">
        <v>#N/A</v>
      </c>
      <c r="T29" s="12" t="e">
        <v>#N/A</v>
      </c>
    </row>
    <row r="30" spans="1:20" s="12" customFormat="1" x14ac:dyDescent="0.25">
      <c r="A30" s="12" t="str">
        <f t="shared" si="0"/>
        <v>BuildingHasLaundryFacilities</v>
      </c>
      <c r="B30" s="12" t="s">
        <v>12</v>
      </c>
      <c r="C30" s="12" t="s">
        <v>2622</v>
      </c>
      <c r="E30" s="12" t="s">
        <v>48</v>
      </c>
      <c r="F30" s="12" t="s">
        <v>2026</v>
      </c>
      <c r="G30" s="13"/>
      <c r="H30" s="12" t="s">
        <v>1974</v>
      </c>
      <c r="J30" s="17"/>
      <c r="K30" s="12">
        <v>1</v>
      </c>
      <c r="L30" s="13" t="s">
        <v>2621</v>
      </c>
      <c r="R30" s="12" t="e">
        <v>#N/A</v>
      </c>
      <c r="S30" s="12" t="e">
        <v>#N/A</v>
      </c>
      <c r="T30" s="12" t="e">
        <v>#N/A</v>
      </c>
    </row>
    <row r="31" spans="1:20" ht="30" x14ac:dyDescent="0.25">
      <c r="A31" t="str">
        <f t="shared" si="0"/>
        <v>BuildingLeaseUpNumberof10YrTCUnits</v>
      </c>
      <c r="B31" t="s">
        <v>12</v>
      </c>
      <c r="C31" t="s">
        <v>2622</v>
      </c>
      <c r="D31" t="s">
        <v>2917</v>
      </c>
      <c r="E31" t="s">
        <v>60</v>
      </c>
      <c r="F31" t="s">
        <v>2038</v>
      </c>
      <c r="G31" s="11" t="s">
        <v>5377</v>
      </c>
      <c r="H31" t="s">
        <v>1972</v>
      </c>
      <c r="K31">
        <v>4</v>
      </c>
      <c r="R31" t="e">
        <v>#N/A</v>
      </c>
      <c r="S31" t="e">
        <v>#N/A</v>
      </c>
      <c r="T31" t="e">
        <v>#N/A</v>
      </c>
    </row>
    <row r="32" spans="1:20" ht="30" x14ac:dyDescent="0.25">
      <c r="A32" t="str">
        <f t="shared" si="0"/>
        <v>BuildingLeaseUpNumberof15YrTCUnits</v>
      </c>
      <c r="B32" t="s">
        <v>12</v>
      </c>
      <c r="C32" t="s">
        <v>2622</v>
      </c>
      <c r="D32" t="s">
        <v>2917</v>
      </c>
      <c r="E32" t="s">
        <v>61</v>
      </c>
      <c r="F32" t="s">
        <v>2039</v>
      </c>
      <c r="G32" s="11" t="s">
        <v>5378</v>
      </c>
      <c r="H32" t="s">
        <v>1972</v>
      </c>
      <c r="K32">
        <v>4</v>
      </c>
      <c r="R32" t="e">
        <v>#N/A</v>
      </c>
      <c r="S32" t="e">
        <v>#N/A</v>
      </c>
      <c r="T32" t="e">
        <v>#N/A</v>
      </c>
    </row>
    <row r="33" spans="1:20" x14ac:dyDescent="0.25">
      <c r="A33" t="str">
        <f t="shared" si="0"/>
        <v>BuildingLeaseUpNumberofCommercialUnits</v>
      </c>
      <c r="B33" t="s">
        <v>12</v>
      </c>
      <c r="C33" t="s">
        <v>2622</v>
      </c>
      <c r="D33" t="s">
        <v>2917</v>
      </c>
      <c r="E33" t="s">
        <v>62</v>
      </c>
      <c r="F33" t="s">
        <v>2040</v>
      </c>
      <c r="G33" s="11" t="s">
        <v>5379</v>
      </c>
      <c r="H33" t="s">
        <v>1972</v>
      </c>
      <c r="K33">
        <v>4</v>
      </c>
      <c r="R33" t="e">
        <v>#N/A</v>
      </c>
      <c r="S33" t="e">
        <v>#N/A</v>
      </c>
      <c r="T33" t="e">
        <v>#N/A</v>
      </c>
    </row>
    <row r="34" spans="1:20" ht="30" x14ac:dyDescent="0.25">
      <c r="A34" t="str">
        <f t="shared" si="0"/>
        <v>BuildingLeaseUpNumberOfDisabledUnits</v>
      </c>
      <c r="B34" t="s">
        <v>12</v>
      </c>
      <c r="C34" t="s">
        <v>2622</v>
      </c>
      <c r="D34" t="s">
        <v>2917</v>
      </c>
      <c r="E34" t="s">
        <v>63</v>
      </c>
      <c r="F34" t="s">
        <v>2041</v>
      </c>
      <c r="G34" s="11" t="s">
        <v>5382</v>
      </c>
      <c r="H34" t="s">
        <v>1972</v>
      </c>
      <c r="K34">
        <v>4</v>
      </c>
      <c r="R34" t="e">
        <v>#N/A</v>
      </c>
      <c r="S34" t="e">
        <v>#N/A</v>
      </c>
      <c r="T34" t="e">
        <v>#N/A</v>
      </c>
    </row>
    <row r="35" spans="1:20" ht="30" x14ac:dyDescent="0.25">
      <c r="A35" t="str">
        <f t="shared" si="0"/>
        <v>BuildingLeaseUpNumberofManagerUnits</v>
      </c>
      <c r="B35" t="s">
        <v>12</v>
      </c>
      <c r="C35" t="s">
        <v>2622</v>
      </c>
      <c r="D35" t="s">
        <v>2917</v>
      </c>
      <c r="E35" t="s">
        <v>64</v>
      </c>
      <c r="F35" t="s">
        <v>2042</v>
      </c>
      <c r="G35" s="11" t="s">
        <v>5380</v>
      </c>
      <c r="H35" t="s">
        <v>1972</v>
      </c>
      <c r="K35">
        <v>4</v>
      </c>
      <c r="R35" t="e">
        <v>#N/A</v>
      </c>
      <c r="S35" t="e">
        <v>#N/A</v>
      </c>
      <c r="T35" t="e">
        <v>#N/A</v>
      </c>
    </row>
    <row r="36" spans="1:20" ht="32.25" customHeight="1" x14ac:dyDescent="0.25">
      <c r="A36" t="str">
        <f t="shared" si="0"/>
        <v>BuildingLeaseUpNumberofMarketUnits</v>
      </c>
      <c r="B36" t="s">
        <v>12</v>
      </c>
      <c r="C36" t="s">
        <v>2622</v>
      </c>
      <c r="D36" t="s">
        <v>2917</v>
      </c>
      <c r="E36" t="s">
        <v>65</v>
      </c>
      <c r="F36" t="s">
        <v>2043</v>
      </c>
      <c r="G36" s="11" t="s">
        <v>5596</v>
      </c>
      <c r="H36" t="s">
        <v>1972</v>
      </c>
      <c r="K36">
        <v>4</v>
      </c>
      <c r="R36" t="e">
        <v>#N/A</v>
      </c>
      <c r="S36" t="e">
        <v>#N/A</v>
      </c>
      <c r="T36" t="e">
        <v>#N/A</v>
      </c>
    </row>
    <row r="37" spans="1:20" ht="30" x14ac:dyDescent="0.25">
      <c r="A37" t="str">
        <f t="shared" si="0"/>
        <v>BuildingLeaseUpNumberOfRentalAssistanceUnits</v>
      </c>
      <c r="B37" t="s">
        <v>12</v>
      </c>
      <c r="C37" t="s">
        <v>2622</v>
      </c>
      <c r="D37" t="s">
        <v>2917</v>
      </c>
      <c r="E37" t="s">
        <v>66</v>
      </c>
      <c r="F37" t="s">
        <v>2044</v>
      </c>
      <c r="G37" s="11" t="s">
        <v>5381</v>
      </c>
      <c r="H37" t="s">
        <v>1972</v>
      </c>
      <c r="K37">
        <v>4</v>
      </c>
      <c r="R37" t="e">
        <v>#N/A</v>
      </c>
      <c r="S37" t="e">
        <v>#N/A</v>
      </c>
      <c r="T37" t="e">
        <v>#N/A</v>
      </c>
    </row>
    <row r="38" spans="1:20" x14ac:dyDescent="0.25">
      <c r="A38" t="str">
        <f t="shared" si="0"/>
        <v>BuildingLeaseUpForecastTCUnits</v>
      </c>
      <c r="B38" t="s">
        <v>12</v>
      </c>
      <c r="C38" t="s">
        <v>2622</v>
      </c>
      <c r="D38" t="s">
        <v>2917</v>
      </c>
      <c r="E38" t="s">
        <v>59</v>
      </c>
      <c r="F38" t="s">
        <v>2037</v>
      </c>
      <c r="G38" s="11" t="s">
        <v>5383</v>
      </c>
      <c r="H38" t="s">
        <v>1972</v>
      </c>
      <c r="K38">
        <v>4</v>
      </c>
      <c r="R38" t="e">
        <v>#N/A</v>
      </c>
      <c r="S38" t="e">
        <v>#N/A</v>
      </c>
      <c r="T38" t="e">
        <v>#N/A</v>
      </c>
    </row>
    <row r="39" spans="1:20" ht="62.25" customHeight="1" x14ac:dyDescent="0.25">
      <c r="A39" t="str">
        <f t="shared" si="0"/>
        <v>BuildingLeaseUpTotalResidentialUnits</v>
      </c>
      <c r="B39" t="s">
        <v>12</v>
      </c>
      <c r="C39" t="s">
        <v>2622</v>
      </c>
      <c r="D39" t="s">
        <v>2917</v>
      </c>
      <c r="E39" t="s">
        <v>67</v>
      </c>
      <c r="F39" t="s">
        <v>2045</v>
      </c>
      <c r="G39" s="11" t="s">
        <v>5597</v>
      </c>
      <c r="H39" t="s">
        <v>1976</v>
      </c>
      <c r="K39">
        <v>8</v>
      </c>
      <c r="R39" t="e">
        <v>#N/A</v>
      </c>
      <c r="S39" t="e">
        <v>#N/A</v>
      </c>
      <c r="T39" t="e">
        <v>#N/A</v>
      </c>
    </row>
    <row r="40" spans="1:20" ht="48" customHeight="1" x14ac:dyDescent="0.25">
      <c r="A40" t="str">
        <f t="shared" si="0"/>
        <v>BuildingLeaseUpTotalTCUnits</v>
      </c>
      <c r="B40" t="s">
        <v>12</v>
      </c>
      <c r="C40" t="s">
        <v>2622</v>
      </c>
      <c r="D40" t="s">
        <v>2917</v>
      </c>
      <c r="E40" t="s">
        <v>68</v>
      </c>
      <c r="F40" t="s">
        <v>2046</v>
      </c>
      <c r="G40" s="11" t="s">
        <v>2507</v>
      </c>
      <c r="H40" t="s">
        <v>1976</v>
      </c>
      <c r="K40">
        <v>8</v>
      </c>
      <c r="R40" t="e">
        <v>#N/A</v>
      </c>
      <c r="S40" t="e">
        <v>#N/A</v>
      </c>
      <c r="T40" t="e">
        <v>#N/A</v>
      </c>
    </row>
    <row r="41" spans="1:20" s="12" customFormat="1" x14ac:dyDescent="0.25">
      <c r="A41" s="12" t="str">
        <f t="shared" si="0"/>
        <v>BuildingHasLimitedAccess</v>
      </c>
      <c r="B41" s="12" t="s">
        <v>12</v>
      </c>
      <c r="C41" s="12" t="s">
        <v>2622</v>
      </c>
      <c r="E41" s="12" t="s">
        <v>49</v>
      </c>
      <c r="F41" s="12" t="s">
        <v>2027</v>
      </c>
      <c r="G41" s="13"/>
      <c r="H41" s="12" t="s">
        <v>1974</v>
      </c>
      <c r="J41" s="17"/>
      <c r="K41" s="12">
        <v>1</v>
      </c>
      <c r="L41" s="13" t="s">
        <v>2621</v>
      </c>
      <c r="R41" s="12" t="e">
        <v>#N/A</v>
      </c>
      <c r="S41" s="12" t="e">
        <v>#N/A</v>
      </c>
      <c r="T41" s="12" t="e">
        <v>#N/A</v>
      </c>
    </row>
    <row r="42" spans="1:20" s="12" customFormat="1" x14ac:dyDescent="0.25">
      <c r="A42" s="12" t="str">
        <f t="shared" si="0"/>
        <v>BuildingHasLockableStorage</v>
      </c>
      <c r="B42" s="12" t="s">
        <v>12</v>
      </c>
      <c r="C42" s="12" t="s">
        <v>2622</v>
      </c>
      <c r="E42" s="12" t="s">
        <v>50</v>
      </c>
      <c r="F42" s="12" t="s">
        <v>2028</v>
      </c>
      <c r="G42" s="13"/>
      <c r="H42" s="12" t="s">
        <v>1974</v>
      </c>
      <c r="J42" s="17"/>
      <c r="K42" s="12">
        <v>1</v>
      </c>
      <c r="L42" s="13" t="s">
        <v>2621</v>
      </c>
      <c r="R42" s="12" t="e">
        <v>#N/A</v>
      </c>
      <c r="S42" s="12" t="e">
        <v>#N/A</v>
      </c>
      <c r="T42" s="12" t="e">
        <v>#N/A</v>
      </c>
    </row>
    <row r="43" spans="1:20" ht="30" x14ac:dyDescent="0.25">
      <c r="A43" t="str">
        <f t="shared" si="0"/>
        <v>BuildingManagerUnitsLastUpdated</v>
      </c>
      <c r="B43" t="s">
        <v>12</v>
      </c>
      <c r="C43" t="s">
        <v>2622</v>
      </c>
      <c r="D43" t="s">
        <v>2917</v>
      </c>
      <c r="E43" t="s">
        <v>69</v>
      </c>
      <c r="F43" t="s">
        <v>2047</v>
      </c>
      <c r="G43" s="11" t="s">
        <v>5395</v>
      </c>
      <c r="H43" t="s">
        <v>1973</v>
      </c>
      <c r="K43">
        <v>8</v>
      </c>
      <c r="R43" t="e">
        <v>#N/A</v>
      </c>
      <c r="S43" t="e">
        <v>#N/A</v>
      </c>
      <c r="T43" t="e">
        <v>#N/A</v>
      </c>
    </row>
    <row r="44" spans="1:20" ht="32.25" customHeight="1" x14ac:dyDescent="0.25">
      <c r="A44" t="str">
        <f t="shared" si="0"/>
        <v>BuildingMarketRateSqFootage</v>
      </c>
      <c r="B44" t="s">
        <v>12</v>
      </c>
      <c r="C44" t="s">
        <v>2622</v>
      </c>
      <c r="D44" t="s">
        <v>2917</v>
      </c>
      <c r="E44" t="s">
        <v>70</v>
      </c>
      <c r="F44" t="s">
        <v>2048</v>
      </c>
      <c r="G44" s="11" t="s">
        <v>5396</v>
      </c>
      <c r="H44" t="s">
        <v>1972</v>
      </c>
      <c r="K44">
        <v>4</v>
      </c>
      <c r="R44" t="e">
        <v>#N/A</v>
      </c>
      <c r="S44" t="e">
        <v>#N/A</v>
      </c>
      <c r="T44" t="e">
        <v>#N/A</v>
      </c>
    </row>
    <row r="45" spans="1:20" ht="30" x14ac:dyDescent="0.25">
      <c r="A45" t="str">
        <f t="shared" si="0"/>
        <v>BuildingPhysicalAddress</v>
      </c>
      <c r="B45" t="s">
        <v>12</v>
      </c>
      <c r="C45" t="s">
        <v>2622</v>
      </c>
      <c r="D45" t="s">
        <v>2917</v>
      </c>
      <c r="E45" t="s">
        <v>71</v>
      </c>
      <c r="F45" t="s">
        <v>2049</v>
      </c>
      <c r="G45" s="11" t="s">
        <v>5598</v>
      </c>
      <c r="H45" t="s">
        <v>1975</v>
      </c>
      <c r="K45">
        <v>255</v>
      </c>
      <c r="R45" t="e">
        <v>#N/A</v>
      </c>
      <c r="S45" t="s">
        <v>2462</v>
      </c>
      <c r="T45" t="e">
        <v>#N/A</v>
      </c>
    </row>
    <row r="46" spans="1:20" ht="30" x14ac:dyDescent="0.25">
      <c r="A46" t="str">
        <f t="shared" si="0"/>
        <v>BuildingPhysicalAddressCont</v>
      </c>
      <c r="B46" t="s">
        <v>12</v>
      </c>
      <c r="C46" t="s">
        <v>2622</v>
      </c>
      <c r="D46" t="s">
        <v>2917</v>
      </c>
      <c r="E46" t="s">
        <v>72</v>
      </c>
      <c r="F46" t="s">
        <v>2050</v>
      </c>
      <c r="G46" s="11" t="s">
        <v>5599</v>
      </c>
      <c r="H46" t="s">
        <v>1975</v>
      </c>
      <c r="K46">
        <v>255</v>
      </c>
      <c r="R46" t="e">
        <v>#N/A</v>
      </c>
      <c r="S46" t="e">
        <v>#N/A</v>
      </c>
      <c r="T46" t="e">
        <v>#N/A</v>
      </c>
    </row>
    <row r="47" spans="1:20" s="12" customFormat="1" x14ac:dyDescent="0.25">
      <c r="A47" s="12" t="str">
        <f t="shared" si="0"/>
        <v>BuildingHasPorch_Deck_Patio</v>
      </c>
      <c r="B47" s="12" t="s">
        <v>12</v>
      </c>
      <c r="C47" s="12" t="s">
        <v>2622</v>
      </c>
      <c r="E47" s="12" t="s">
        <v>51</v>
      </c>
      <c r="F47" s="12" t="s">
        <v>2029</v>
      </c>
      <c r="G47" s="13"/>
      <c r="H47" s="12" t="s">
        <v>1974</v>
      </c>
      <c r="J47" s="17"/>
      <c r="K47" s="12">
        <v>1</v>
      </c>
      <c r="L47" s="13" t="s">
        <v>2621</v>
      </c>
      <c r="R47" s="12" t="e">
        <v>#N/A</v>
      </c>
      <c r="S47" s="12" t="e">
        <v>#N/A</v>
      </c>
      <c r="T47" s="12" t="e">
        <v>#N/A</v>
      </c>
    </row>
    <row r="48" spans="1:20" ht="73.5" customHeight="1" x14ac:dyDescent="0.25">
      <c r="A48" t="str">
        <f t="shared" si="0"/>
        <v>BuildingPre8609Deferral</v>
      </c>
      <c r="B48" t="s">
        <v>12</v>
      </c>
      <c r="C48" t="s">
        <v>2622</v>
      </c>
      <c r="D48" t="s">
        <v>2917</v>
      </c>
      <c r="E48" t="s">
        <v>74</v>
      </c>
      <c r="F48" t="s">
        <v>2051</v>
      </c>
      <c r="G48" s="11" t="s">
        <v>5601</v>
      </c>
      <c r="H48" t="s">
        <v>1974</v>
      </c>
      <c r="K48">
        <v>1</v>
      </c>
      <c r="R48" t="e">
        <v>#N/A</v>
      </c>
      <c r="S48" t="e">
        <v>#N/A</v>
      </c>
      <c r="T48" t="e">
        <v>#N/A</v>
      </c>
    </row>
    <row r="49" spans="1:20" ht="60" customHeight="1" x14ac:dyDescent="0.25">
      <c r="A49" t="str">
        <f t="shared" ref="A49" si="1">B49&amp;E49</f>
        <v>Building8609 Deferral?</v>
      </c>
      <c r="B49" t="s">
        <v>12</v>
      </c>
      <c r="C49" t="s">
        <v>2622</v>
      </c>
      <c r="D49" t="s">
        <v>2917</v>
      </c>
      <c r="E49" t="s">
        <v>5397</v>
      </c>
      <c r="F49" t="s">
        <v>5398</v>
      </c>
      <c r="G49" s="11" t="s">
        <v>5600</v>
      </c>
      <c r="H49" t="s">
        <v>1975</v>
      </c>
      <c r="L49" t="s">
        <v>5399</v>
      </c>
    </row>
    <row r="50" spans="1:20" ht="30" x14ac:dyDescent="0.25">
      <c r="A50" t="str">
        <f t="shared" si="0"/>
        <v>BuildingProjected100PctTCOccupancy</v>
      </c>
      <c r="B50" t="s">
        <v>12</v>
      </c>
      <c r="C50" t="s">
        <v>2622</v>
      </c>
      <c r="D50" t="s">
        <v>2917</v>
      </c>
      <c r="E50" t="s">
        <v>75</v>
      </c>
      <c r="F50" t="s">
        <v>2052</v>
      </c>
      <c r="G50" s="11" t="s">
        <v>5384</v>
      </c>
      <c r="H50" t="s">
        <v>1973</v>
      </c>
      <c r="K50">
        <v>8</v>
      </c>
      <c r="R50" t="e">
        <v>#N/A</v>
      </c>
      <c r="S50" t="e">
        <v>#N/A</v>
      </c>
      <c r="T50" t="e">
        <v>#N/A</v>
      </c>
    </row>
    <row r="51" spans="1:20" x14ac:dyDescent="0.25">
      <c r="A51" t="str">
        <f t="shared" si="0"/>
        <v>BuildingProjectedConstructionCompletionDate</v>
      </c>
      <c r="B51" t="s">
        <v>12</v>
      </c>
      <c r="C51" t="s">
        <v>2622</v>
      </c>
      <c r="D51" t="s">
        <v>2917</v>
      </c>
      <c r="E51" t="s">
        <v>76</v>
      </c>
      <c r="F51" t="s">
        <v>2053</v>
      </c>
      <c r="G51" s="11" t="s">
        <v>5400</v>
      </c>
      <c r="H51" t="s">
        <v>1973</v>
      </c>
      <c r="K51">
        <v>8</v>
      </c>
      <c r="R51" t="e">
        <v>#N/A</v>
      </c>
      <c r="S51" t="e">
        <v>#N/A</v>
      </c>
      <c r="T51" t="e">
        <v>#N/A</v>
      </c>
    </row>
    <row r="52" spans="1:20" ht="18" customHeight="1" x14ac:dyDescent="0.25">
      <c r="A52" t="str">
        <f t="shared" si="0"/>
        <v>BuildingProjectedConstructionStartDate</v>
      </c>
      <c r="B52" t="s">
        <v>12</v>
      </c>
      <c r="C52" t="s">
        <v>2622</v>
      </c>
      <c r="D52" t="s">
        <v>2917</v>
      </c>
      <c r="E52" t="s">
        <v>77</v>
      </c>
      <c r="F52" t="s">
        <v>2054</v>
      </c>
      <c r="G52" s="11" t="s">
        <v>5385</v>
      </c>
      <c r="H52" t="s">
        <v>1973</v>
      </c>
      <c r="K52">
        <v>8</v>
      </c>
      <c r="R52" t="e">
        <v>#N/A</v>
      </c>
      <c r="S52" t="e">
        <v>#N/A</v>
      </c>
      <c r="T52" t="e">
        <v>#N/A</v>
      </c>
    </row>
    <row r="53" spans="1:20" x14ac:dyDescent="0.25">
      <c r="A53" t="str">
        <f t="shared" si="0"/>
        <v>BuildingProjectedLeaseUpStartDate</v>
      </c>
      <c r="B53" t="s">
        <v>12</v>
      </c>
      <c r="C53" t="s">
        <v>2622</v>
      </c>
      <c r="D53" t="s">
        <v>2917</v>
      </c>
      <c r="E53" t="s">
        <v>78</v>
      </c>
      <c r="F53" t="s">
        <v>2055</v>
      </c>
      <c r="G53" s="11" t="s">
        <v>5386</v>
      </c>
      <c r="H53" t="s">
        <v>1973</v>
      </c>
      <c r="K53">
        <v>8</v>
      </c>
      <c r="R53" t="e">
        <v>#N/A</v>
      </c>
      <c r="S53" t="e">
        <v>#N/A</v>
      </c>
      <c r="T53" t="e">
        <v>#N/A</v>
      </c>
    </row>
    <row r="54" spans="1:20" x14ac:dyDescent="0.25">
      <c r="A54" t="str">
        <f t="shared" si="0"/>
        <v>BuildingProjectedPISD</v>
      </c>
      <c r="B54" t="s">
        <v>12</v>
      </c>
      <c r="C54" t="s">
        <v>2622</v>
      </c>
      <c r="D54" t="s">
        <v>2917</v>
      </c>
      <c r="E54" t="s">
        <v>79</v>
      </c>
      <c r="F54" t="s">
        <v>2056</v>
      </c>
      <c r="G54" s="11" t="s">
        <v>5387</v>
      </c>
      <c r="H54" t="s">
        <v>1973</v>
      </c>
      <c r="K54">
        <v>8</v>
      </c>
      <c r="R54" t="e">
        <v>#N/A</v>
      </c>
      <c r="S54" t="e">
        <v>#N/A</v>
      </c>
      <c r="T54" t="e">
        <v>#N/A</v>
      </c>
    </row>
    <row r="55" spans="1:20" ht="30" x14ac:dyDescent="0.25">
      <c r="A55" t="str">
        <f t="shared" si="0"/>
        <v>BuildingPropertyId</v>
      </c>
      <c r="B55" t="s">
        <v>12</v>
      </c>
      <c r="C55" t="s">
        <v>2622</v>
      </c>
      <c r="D55" t="s">
        <v>2917</v>
      </c>
      <c r="E55" t="s">
        <v>2511</v>
      </c>
      <c r="F55" t="s">
        <v>1617</v>
      </c>
      <c r="G55" s="11" t="s">
        <v>2512</v>
      </c>
      <c r="H55" t="s">
        <v>2360</v>
      </c>
      <c r="J55" s="14" t="s">
        <v>2829</v>
      </c>
      <c r="K55">
        <v>255</v>
      </c>
    </row>
    <row r="56" spans="1:20" s="12" customFormat="1" x14ac:dyDescent="0.25">
      <c r="A56" s="12" t="str">
        <f t="shared" si="0"/>
        <v>BuildingHasRentalOffice</v>
      </c>
      <c r="B56" s="12" t="s">
        <v>12</v>
      </c>
      <c r="C56" s="12" t="s">
        <v>2622</v>
      </c>
      <c r="E56" s="12" t="s">
        <v>52</v>
      </c>
      <c r="F56" s="12" t="s">
        <v>2030</v>
      </c>
      <c r="G56" s="13"/>
      <c r="H56" s="12" t="s">
        <v>1974</v>
      </c>
      <c r="J56" s="17"/>
      <c r="K56" s="12">
        <v>1</v>
      </c>
      <c r="L56" s="13" t="s">
        <v>2621</v>
      </c>
      <c r="R56" s="12" t="e">
        <v>#N/A</v>
      </c>
      <c r="S56" s="12" t="e">
        <v>#N/A</v>
      </c>
      <c r="T56" s="12" t="e">
        <v>#N/A</v>
      </c>
    </row>
    <row r="57" spans="1:20" s="12" customFormat="1" x14ac:dyDescent="0.25">
      <c r="A57" s="12" t="str">
        <f t="shared" si="0"/>
        <v>BuildingHasSaunaJacuzzi</v>
      </c>
      <c r="B57" s="12" t="s">
        <v>12</v>
      </c>
      <c r="C57" s="12" t="s">
        <v>2622</v>
      </c>
      <c r="E57" s="12" t="s">
        <v>53</v>
      </c>
      <c r="F57" s="12" t="s">
        <v>2031</v>
      </c>
      <c r="G57" s="13"/>
      <c r="H57" s="12" t="s">
        <v>1974</v>
      </c>
      <c r="J57" s="17"/>
      <c r="K57" s="12">
        <v>1</v>
      </c>
      <c r="L57" s="13" t="s">
        <v>2621</v>
      </c>
      <c r="R57" s="12" t="e">
        <v>#N/A</v>
      </c>
      <c r="S57" s="12" t="e">
        <v>#N/A</v>
      </c>
      <c r="T57" s="12" t="e">
        <v>#N/A</v>
      </c>
    </row>
    <row r="58" spans="1:20" ht="30" x14ac:dyDescent="0.25">
      <c r="A58" t="str">
        <f t="shared" si="0"/>
        <v>PropertyScatteredSite</v>
      </c>
      <c r="B58" t="s">
        <v>1617</v>
      </c>
      <c r="C58" t="s">
        <v>2439</v>
      </c>
      <c r="D58" t="s">
        <v>2917</v>
      </c>
      <c r="E58" t="s">
        <v>80</v>
      </c>
      <c r="F58" t="s">
        <v>2057</v>
      </c>
      <c r="G58" s="11" t="s">
        <v>5401</v>
      </c>
      <c r="H58" t="s">
        <v>1974</v>
      </c>
      <c r="K58">
        <v>1</v>
      </c>
      <c r="L58" t="s">
        <v>2513</v>
      </c>
      <c r="R58" t="e">
        <v>#N/A</v>
      </c>
      <c r="S58" t="e">
        <v>#N/A</v>
      </c>
      <c r="T58" t="e">
        <v>#N/A</v>
      </c>
    </row>
    <row r="59" spans="1:20" s="12" customFormat="1" x14ac:dyDescent="0.25">
      <c r="A59" s="12" t="str">
        <f t="shared" si="0"/>
        <v>BuildingHasSecuritySystem</v>
      </c>
      <c r="B59" s="12" t="s">
        <v>12</v>
      </c>
      <c r="C59" s="12" t="s">
        <v>2622</v>
      </c>
      <c r="E59" s="12" t="s">
        <v>54</v>
      </c>
      <c r="F59" s="12" t="s">
        <v>2032</v>
      </c>
      <c r="G59" s="13"/>
      <c r="H59" s="12" t="s">
        <v>1974</v>
      </c>
      <c r="J59" s="17"/>
      <c r="K59" s="12">
        <v>1</v>
      </c>
      <c r="L59" s="13" t="s">
        <v>2621</v>
      </c>
      <c r="R59" s="12" t="e">
        <v>#N/A</v>
      </c>
      <c r="S59" s="12" t="e">
        <v>#N/A</v>
      </c>
      <c r="T59" s="12" t="e">
        <v>#N/A</v>
      </c>
    </row>
    <row r="60" spans="1:20" x14ac:dyDescent="0.25">
      <c r="A60" t="str">
        <f t="shared" si="0"/>
        <v>BuildingPL_StateId</v>
      </c>
      <c r="B60" t="s">
        <v>12</v>
      </c>
      <c r="C60" t="s">
        <v>2622</v>
      </c>
      <c r="D60" t="s">
        <v>2917</v>
      </c>
      <c r="E60" t="s">
        <v>73</v>
      </c>
      <c r="F60" t="s">
        <v>1964</v>
      </c>
      <c r="G60" s="11" t="s">
        <v>5402</v>
      </c>
      <c r="H60" t="s">
        <v>2360</v>
      </c>
      <c r="I60" t="s">
        <v>2515</v>
      </c>
      <c r="K60">
        <v>4</v>
      </c>
      <c r="R60" t="e">
        <v>#N/A</v>
      </c>
      <c r="S60" t="s">
        <v>2463</v>
      </c>
      <c r="T60" t="e">
        <v>#N/A</v>
      </c>
    </row>
    <row r="61" spans="1:20" ht="30" customHeight="1" x14ac:dyDescent="0.25">
      <c r="A61" t="str">
        <f t="shared" si="0"/>
        <v>BuildingTaxCreditSqFootage</v>
      </c>
      <c r="B61" t="s">
        <v>12</v>
      </c>
      <c r="C61" t="s">
        <v>2622</v>
      </c>
      <c r="D61" t="s">
        <v>2917</v>
      </c>
      <c r="E61" t="s">
        <v>81</v>
      </c>
      <c r="F61" t="s">
        <v>2058</v>
      </c>
      <c r="G61" s="11" t="s">
        <v>2510</v>
      </c>
      <c r="H61" t="s">
        <v>1972</v>
      </c>
      <c r="K61">
        <v>4</v>
      </c>
      <c r="R61" t="e">
        <v>#N/A</v>
      </c>
      <c r="S61" t="e">
        <v>#N/A</v>
      </c>
      <c r="T61" t="e">
        <v>#N/A</v>
      </c>
    </row>
    <row r="62" spans="1:20" ht="30" customHeight="1" x14ac:dyDescent="0.25">
      <c r="A62" t="str">
        <f t="shared" si="0"/>
        <v>BuildingTempCofOIssuedDate</v>
      </c>
      <c r="B62" t="s">
        <v>12</v>
      </c>
      <c r="C62" t="s">
        <v>2622</v>
      </c>
      <c r="D62" t="s">
        <v>2917</v>
      </c>
      <c r="E62" t="s">
        <v>82</v>
      </c>
      <c r="F62" t="s">
        <v>2059</v>
      </c>
      <c r="G62" s="11" t="s">
        <v>2522</v>
      </c>
      <c r="H62" t="s">
        <v>1973</v>
      </c>
      <c r="K62">
        <v>8</v>
      </c>
      <c r="R62" t="e">
        <v>#N/A</v>
      </c>
      <c r="S62" t="e">
        <v>#N/A</v>
      </c>
      <c r="T62" t="e">
        <v>#N/A</v>
      </c>
    </row>
    <row r="63" spans="1:20" s="12" customFormat="1" x14ac:dyDescent="0.25">
      <c r="A63" s="12" t="str">
        <f t="shared" si="0"/>
        <v>BuildingHasTheatreRoom</v>
      </c>
      <c r="B63" s="12" t="s">
        <v>12</v>
      </c>
      <c r="C63" s="12" t="s">
        <v>2622</v>
      </c>
      <c r="E63" s="12" t="s">
        <v>55</v>
      </c>
      <c r="F63" s="12" t="s">
        <v>2033</v>
      </c>
      <c r="G63" s="13"/>
      <c r="H63" s="12" t="s">
        <v>1974</v>
      </c>
      <c r="J63" s="17"/>
      <c r="K63" s="12">
        <v>1</v>
      </c>
      <c r="L63" s="13" t="s">
        <v>2621</v>
      </c>
      <c r="R63" s="12" t="e">
        <v>#N/A</v>
      </c>
      <c r="S63" s="12" t="e">
        <v>#N/A</v>
      </c>
      <c r="T63" s="12" t="e">
        <v>#N/A</v>
      </c>
    </row>
    <row r="64" spans="1:20" ht="30" x14ac:dyDescent="0.25">
      <c r="A64" t="str">
        <f t="shared" si="0"/>
        <v>BuildingTotalResidentialSqFootage</v>
      </c>
      <c r="B64" t="s">
        <v>12</v>
      </c>
      <c r="C64" t="s">
        <v>2622</v>
      </c>
      <c r="D64" t="s">
        <v>2917</v>
      </c>
      <c r="E64" t="s">
        <v>83</v>
      </c>
      <c r="F64" t="s">
        <v>2060</v>
      </c>
      <c r="G64" s="11" t="s">
        <v>2508</v>
      </c>
      <c r="H64" t="s">
        <v>1976</v>
      </c>
      <c r="K64">
        <v>8</v>
      </c>
      <c r="R64" t="e">
        <v>#N/A</v>
      </c>
      <c r="S64" t="e">
        <v>#N/A</v>
      </c>
      <c r="T64" t="e">
        <v>#N/A</v>
      </c>
    </row>
    <row r="65" spans="1:20" ht="45" x14ac:dyDescent="0.25">
      <c r="A65" t="str">
        <f t="shared" si="0"/>
        <v>BuildingTotalSqFt</v>
      </c>
      <c r="B65" t="s">
        <v>12</v>
      </c>
      <c r="C65" t="s">
        <v>2622</v>
      </c>
      <c r="D65" t="s">
        <v>2917</v>
      </c>
      <c r="E65" t="s">
        <v>84</v>
      </c>
      <c r="F65" t="s">
        <v>2061</v>
      </c>
      <c r="G65" s="11" t="s">
        <v>2509</v>
      </c>
      <c r="H65" t="s">
        <v>1976</v>
      </c>
      <c r="K65">
        <v>8</v>
      </c>
      <c r="R65" t="e">
        <v>#N/A</v>
      </c>
      <c r="S65" t="e">
        <v>#N/A</v>
      </c>
      <c r="T65" t="e">
        <v>#N/A</v>
      </c>
    </row>
    <row r="66" spans="1:20" ht="45" customHeight="1" x14ac:dyDescent="0.25">
      <c r="A66" t="str">
        <f t="shared" si="0"/>
        <v>BuildingUsePropertyAddress</v>
      </c>
      <c r="B66" t="s">
        <v>12</v>
      </c>
      <c r="C66" t="s">
        <v>2622</v>
      </c>
      <c r="D66" t="s">
        <v>2917</v>
      </c>
      <c r="E66" t="s">
        <v>86</v>
      </c>
      <c r="F66" t="s">
        <v>2063</v>
      </c>
      <c r="G66" s="11" t="s">
        <v>5602</v>
      </c>
      <c r="H66" t="s">
        <v>1974</v>
      </c>
      <c r="K66">
        <v>1</v>
      </c>
      <c r="R66" t="e">
        <v>#N/A</v>
      </c>
      <c r="S66" t="e">
        <v>#N/A</v>
      </c>
      <c r="T66" t="e">
        <v>#N/A</v>
      </c>
    </row>
    <row r="67" spans="1:20" s="12" customFormat="1" x14ac:dyDescent="0.25">
      <c r="A67" s="12" t="str">
        <f t="shared" si="0"/>
        <v>BuildingHasWDHookups</v>
      </c>
      <c r="B67" s="12" t="s">
        <v>12</v>
      </c>
      <c r="C67" s="12" t="s">
        <v>2622</v>
      </c>
      <c r="E67" s="12" t="s">
        <v>57</v>
      </c>
      <c r="F67" s="12" t="s">
        <v>2035</v>
      </c>
      <c r="G67" s="13"/>
      <c r="H67" s="12" t="s">
        <v>1974</v>
      </c>
      <c r="J67" s="17"/>
      <c r="K67" s="12">
        <v>1</v>
      </c>
      <c r="L67" s="13" t="s">
        <v>2621</v>
      </c>
      <c r="R67" s="12" t="e">
        <v>#N/A</v>
      </c>
      <c r="S67" s="12" t="e">
        <v>#N/A</v>
      </c>
      <c r="T67" s="12" t="e">
        <v>#N/A</v>
      </c>
    </row>
    <row r="68" spans="1:20" s="12" customFormat="1" x14ac:dyDescent="0.25">
      <c r="A68" s="12" t="str">
        <f t="shared" ref="A68:A131" si="2">B68&amp;E68</f>
        <v>BuildingHasWDinunits</v>
      </c>
      <c r="B68" s="12" t="s">
        <v>12</v>
      </c>
      <c r="C68" s="12" t="s">
        <v>2622</v>
      </c>
      <c r="E68" s="12" t="s">
        <v>58</v>
      </c>
      <c r="F68" s="12" t="s">
        <v>2036</v>
      </c>
      <c r="G68" s="13"/>
      <c r="H68" s="12" t="s">
        <v>1974</v>
      </c>
      <c r="J68" s="17"/>
      <c r="K68" s="12">
        <v>1</v>
      </c>
      <c r="L68" s="13" t="s">
        <v>2621</v>
      </c>
      <c r="R68" s="12" t="e">
        <v>#N/A</v>
      </c>
      <c r="S68" s="12" t="e">
        <v>#N/A</v>
      </c>
      <c r="T68" s="12" t="e">
        <v>#N/A</v>
      </c>
    </row>
    <row r="69" spans="1:20" s="12" customFormat="1" x14ac:dyDescent="0.25">
      <c r="A69" s="12" t="str">
        <f t="shared" si="2"/>
        <v>BuildingHasWaterLakeView</v>
      </c>
      <c r="B69" s="12" t="s">
        <v>12</v>
      </c>
      <c r="C69" s="12" t="s">
        <v>2622</v>
      </c>
      <c r="E69" s="12" t="s">
        <v>56</v>
      </c>
      <c r="F69" s="12" t="s">
        <v>2034</v>
      </c>
      <c r="G69" s="13"/>
      <c r="H69" s="12" t="s">
        <v>1974</v>
      </c>
      <c r="J69" s="17"/>
      <c r="K69" s="12">
        <v>1</v>
      </c>
      <c r="L69" s="13" t="s">
        <v>2621</v>
      </c>
      <c r="R69" s="12" t="e">
        <v>#N/A</v>
      </c>
      <c r="S69" s="12" t="e">
        <v>#N/A</v>
      </c>
      <c r="T69" s="12" t="e">
        <v>#N/A</v>
      </c>
    </row>
    <row r="70" spans="1:20" x14ac:dyDescent="0.25">
      <c r="A70" t="str">
        <f t="shared" si="2"/>
        <v>BuildingZipCode</v>
      </c>
      <c r="B70" t="s">
        <v>12</v>
      </c>
      <c r="C70" t="s">
        <v>2622</v>
      </c>
      <c r="D70" t="s">
        <v>2917</v>
      </c>
      <c r="E70" t="s">
        <v>87</v>
      </c>
      <c r="F70" t="s">
        <v>2064</v>
      </c>
      <c r="G70" s="11" t="s">
        <v>5388</v>
      </c>
      <c r="H70" t="s">
        <v>1975</v>
      </c>
      <c r="K70">
        <v>5</v>
      </c>
      <c r="R70" t="e">
        <v>#N/A</v>
      </c>
      <c r="S70" t="e">
        <v>#N/A</v>
      </c>
      <c r="T70" t="e">
        <v>#N/A</v>
      </c>
    </row>
    <row r="71" spans="1:20" x14ac:dyDescent="0.25">
      <c r="A71" t="str">
        <f t="shared" si="2"/>
        <v>BuildingZipCodeExtension</v>
      </c>
      <c r="B71" t="s">
        <v>12</v>
      </c>
      <c r="C71" t="s">
        <v>2622</v>
      </c>
      <c r="D71" t="s">
        <v>2917</v>
      </c>
      <c r="E71" t="s">
        <v>88</v>
      </c>
      <c r="F71" t="s">
        <v>2504</v>
      </c>
      <c r="G71" s="11" t="s">
        <v>5389</v>
      </c>
      <c r="H71" t="s">
        <v>1975</v>
      </c>
      <c r="K71">
        <v>4</v>
      </c>
      <c r="R71" t="e">
        <v>#N/A</v>
      </c>
      <c r="S71" t="e">
        <v>#N/A</v>
      </c>
      <c r="T71" t="e">
        <v>#N/A</v>
      </c>
    </row>
    <row r="72" spans="1:20" ht="30" x14ac:dyDescent="0.25">
      <c r="A72" t="str">
        <f t="shared" si="2"/>
        <v>CashFlowAllocationAmountAllocated</v>
      </c>
      <c r="B72" t="s">
        <v>97</v>
      </c>
      <c r="C72" t="s">
        <v>2368</v>
      </c>
      <c r="D72" t="s">
        <v>2917</v>
      </c>
      <c r="E72" t="s">
        <v>98</v>
      </c>
      <c r="F72" t="s">
        <v>2228</v>
      </c>
      <c r="G72" s="11" t="s">
        <v>2831</v>
      </c>
      <c r="H72" t="s">
        <v>1977</v>
      </c>
      <c r="K72">
        <v>9</v>
      </c>
      <c r="R72" t="e">
        <v>#N/A</v>
      </c>
      <c r="S72" t="e">
        <v>#N/A</v>
      </c>
      <c r="T72" t="e">
        <v>#N/A</v>
      </c>
    </row>
    <row r="73" spans="1:20" x14ac:dyDescent="0.25">
      <c r="A73" t="str">
        <f t="shared" si="2"/>
        <v>CashFlowDistributionInvoiceSentDate</v>
      </c>
      <c r="B73" t="s">
        <v>99</v>
      </c>
      <c r="C73" t="s">
        <v>2370</v>
      </c>
      <c r="D73" t="s">
        <v>2917</v>
      </c>
      <c r="E73" t="s">
        <v>100</v>
      </c>
      <c r="F73" t="s">
        <v>2369</v>
      </c>
      <c r="G73" s="11" t="s">
        <v>2528</v>
      </c>
      <c r="H73" t="s">
        <v>1973</v>
      </c>
      <c r="K73">
        <v>8</v>
      </c>
      <c r="R73" t="e">
        <v>#N/A</v>
      </c>
      <c r="S73" t="e">
        <v>#N/A</v>
      </c>
      <c r="T73" t="e">
        <v>#N/A</v>
      </c>
    </row>
    <row r="74" spans="1:20" ht="45" x14ac:dyDescent="0.25">
      <c r="A74" t="str">
        <f t="shared" si="2"/>
        <v>CashFlowDistributionPriorityEscalator</v>
      </c>
      <c r="B74" t="s">
        <v>104</v>
      </c>
      <c r="C74" t="s">
        <v>2371</v>
      </c>
      <c r="D74" t="s">
        <v>2917</v>
      </c>
      <c r="E74" t="s">
        <v>105</v>
      </c>
      <c r="F74" t="s">
        <v>105</v>
      </c>
      <c r="G74" s="11" t="s">
        <v>5603</v>
      </c>
      <c r="H74" t="s">
        <v>1977</v>
      </c>
      <c r="K74">
        <v>9</v>
      </c>
      <c r="R74" t="e">
        <v>#N/A</v>
      </c>
      <c r="S74" t="e">
        <v>#N/A</v>
      </c>
      <c r="T74" t="e">
        <v>#N/A</v>
      </c>
    </row>
    <row r="75" spans="1:20" x14ac:dyDescent="0.25">
      <c r="A75" t="str">
        <f t="shared" si="2"/>
        <v>CashFlowDistributionPriorityEstCashFlowAvailableAmount</v>
      </c>
      <c r="B75" t="s">
        <v>104</v>
      </c>
      <c r="C75" t="s">
        <v>2371</v>
      </c>
      <c r="D75" t="s">
        <v>2917</v>
      </c>
      <c r="E75" t="s">
        <v>106</v>
      </c>
      <c r="F75" t="s">
        <v>1991</v>
      </c>
      <c r="G75" s="11" t="s">
        <v>2529</v>
      </c>
      <c r="H75" t="s">
        <v>1977</v>
      </c>
      <c r="K75">
        <v>9</v>
      </c>
      <c r="R75" t="e">
        <v>#N/A</v>
      </c>
      <c r="S75" t="e">
        <v>#N/A</v>
      </c>
      <c r="T75" t="e">
        <v>#N/A</v>
      </c>
    </row>
    <row r="76" spans="1:20" ht="30" x14ac:dyDescent="0.25">
      <c r="A76" t="str">
        <f t="shared" si="2"/>
        <v>CashFlowDistributionPriorityExpectedFeeAmount</v>
      </c>
      <c r="B76" t="s">
        <v>104</v>
      </c>
      <c r="C76" t="s">
        <v>2371</v>
      </c>
      <c r="D76" t="s">
        <v>2917</v>
      </c>
      <c r="E76" t="s">
        <v>107</v>
      </c>
      <c r="F76" t="s">
        <v>1992</v>
      </c>
      <c r="G76" s="11" t="s">
        <v>2530</v>
      </c>
      <c r="H76" t="s">
        <v>1977</v>
      </c>
      <c r="K76">
        <v>9</v>
      </c>
      <c r="R76" t="e">
        <v>#N/A</v>
      </c>
      <c r="S76" t="e">
        <v>#N/A</v>
      </c>
      <c r="T76" t="e">
        <v>#N/A</v>
      </c>
    </row>
    <row r="77" spans="1:20" ht="330" x14ac:dyDescent="0.25">
      <c r="A77" t="str">
        <f t="shared" si="2"/>
        <v>CashFlowDistributionPriorityPL_CashFlowDistributionFeeTypeId</v>
      </c>
      <c r="B77" t="s">
        <v>104</v>
      </c>
      <c r="C77" t="s">
        <v>2371</v>
      </c>
      <c r="D77" t="s">
        <v>2917</v>
      </c>
      <c r="E77" t="s">
        <v>108</v>
      </c>
      <c r="F77" t="s">
        <v>2170</v>
      </c>
      <c r="G77" s="11" t="s">
        <v>2536</v>
      </c>
      <c r="H77" t="s">
        <v>2360</v>
      </c>
      <c r="I77" s="11" t="s">
        <v>2832</v>
      </c>
      <c r="J77" s="14" t="s">
        <v>2829</v>
      </c>
      <c r="K77">
        <v>4</v>
      </c>
      <c r="R77" t="e">
        <v>#N/A</v>
      </c>
      <c r="S77" t="s">
        <v>2464</v>
      </c>
      <c r="T77" t="e">
        <v>#N/A</v>
      </c>
    </row>
    <row r="78" spans="1:20" ht="30" x14ac:dyDescent="0.25">
      <c r="A78" t="str">
        <f t="shared" si="2"/>
        <v>CashFlowDistributionPriorityPL_CashFlowDistributionOtherPrioritiesId</v>
      </c>
      <c r="B78" t="s">
        <v>104</v>
      </c>
      <c r="C78" t="s">
        <v>2371</v>
      </c>
      <c r="D78" t="s">
        <v>2917</v>
      </c>
      <c r="E78" t="s">
        <v>109</v>
      </c>
      <c r="F78" t="s">
        <v>2194</v>
      </c>
      <c r="G78" s="11" t="s">
        <v>2840</v>
      </c>
      <c r="H78" t="s">
        <v>2360</v>
      </c>
      <c r="I78" s="11" t="s">
        <v>2841</v>
      </c>
      <c r="K78">
        <v>4</v>
      </c>
      <c r="R78" t="e">
        <v>#N/A</v>
      </c>
      <c r="S78" t="e">
        <v>#N/A</v>
      </c>
      <c r="T78" t="e">
        <v>#N/A</v>
      </c>
    </row>
    <row r="79" spans="1:20" ht="45" x14ac:dyDescent="0.25">
      <c r="A79" t="str">
        <f t="shared" si="2"/>
        <v>CashFlowDistributionPriorityPriority</v>
      </c>
      <c r="B79" t="s">
        <v>104</v>
      </c>
      <c r="C79" t="s">
        <v>2371</v>
      </c>
      <c r="D79" t="s">
        <v>2917</v>
      </c>
      <c r="E79" t="s">
        <v>110</v>
      </c>
      <c r="F79" t="s">
        <v>110</v>
      </c>
      <c r="G79" s="11" t="s">
        <v>5356</v>
      </c>
      <c r="H79" t="s">
        <v>1972</v>
      </c>
      <c r="K79">
        <v>4</v>
      </c>
      <c r="R79" t="e">
        <v>#N/A</v>
      </c>
      <c r="S79" t="e">
        <v>#N/A</v>
      </c>
      <c r="T79" t="e">
        <v>#N/A</v>
      </c>
    </row>
    <row r="80" spans="1:20" x14ac:dyDescent="0.25">
      <c r="A80" t="str">
        <f t="shared" si="2"/>
        <v>CashFlowPaymentPaymentAmount</v>
      </c>
      <c r="B80" t="s">
        <v>111</v>
      </c>
      <c r="C80" t="s">
        <v>2372</v>
      </c>
      <c r="D80" t="s">
        <v>2917</v>
      </c>
      <c r="E80" t="s">
        <v>113</v>
      </c>
      <c r="F80" t="s">
        <v>2229</v>
      </c>
      <c r="G80" s="11" t="s">
        <v>2531</v>
      </c>
      <c r="H80" t="s">
        <v>1977</v>
      </c>
      <c r="J80" s="14" t="s">
        <v>2829</v>
      </c>
      <c r="K80">
        <v>9</v>
      </c>
      <c r="R80" t="e">
        <v>#N/A</v>
      </c>
      <c r="S80" t="e">
        <v>#N/A</v>
      </c>
      <c r="T80" t="e">
        <v>#N/A</v>
      </c>
    </row>
    <row r="81" spans="1:20" ht="60" x14ac:dyDescent="0.25">
      <c r="A81" t="str">
        <f t="shared" si="2"/>
        <v>CashFlowPaymentPL_CashFlowPaymentTypeId</v>
      </c>
      <c r="B81" t="s">
        <v>111</v>
      </c>
      <c r="C81" t="s">
        <v>2372</v>
      </c>
      <c r="D81" t="s">
        <v>2917</v>
      </c>
      <c r="E81" t="s">
        <v>115</v>
      </c>
      <c r="F81" t="s">
        <v>2211</v>
      </c>
      <c r="G81" s="11" t="s">
        <v>5604</v>
      </c>
      <c r="H81" t="s">
        <v>2360</v>
      </c>
      <c r="I81" s="11" t="s">
        <v>2842</v>
      </c>
      <c r="J81" s="14" t="s">
        <v>2829</v>
      </c>
      <c r="K81">
        <v>4</v>
      </c>
      <c r="R81" t="s">
        <v>2465</v>
      </c>
      <c r="S81" t="s">
        <v>2466</v>
      </c>
      <c r="T81" t="e">
        <v>#N/A</v>
      </c>
    </row>
    <row r="82" spans="1:20" x14ac:dyDescent="0.25">
      <c r="A82" t="str">
        <f t="shared" si="2"/>
        <v>CashFlowPaymentDealLegalEntityId_Payor</v>
      </c>
      <c r="B82" t="s">
        <v>111</v>
      </c>
      <c r="C82" t="s">
        <v>2372</v>
      </c>
      <c r="D82" t="s">
        <v>2917</v>
      </c>
      <c r="E82" t="s">
        <v>112</v>
      </c>
      <c r="F82" t="s">
        <v>1967</v>
      </c>
      <c r="G82" s="11" t="s">
        <v>2532</v>
      </c>
      <c r="H82" t="s">
        <v>1972</v>
      </c>
      <c r="K82">
        <v>4</v>
      </c>
      <c r="R82" t="e">
        <v>#N/A</v>
      </c>
      <c r="S82" t="e">
        <v>#N/A</v>
      </c>
      <c r="T82" t="e">
        <v>#N/A</v>
      </c>
    </row>
    <row r="83" spans="1:20" x14ac:dyDescent="0.25">
      <c r="A83" t="str">
        <f t="shared" si="2"/>
        <v>CashFlowPaymentReferenceNumber</v>
      </c>
      <c r="B83" t="s">
        <v>111</v>
      </c>
      <c r="C83" t="s">
        <v>2372</v>
      </c>
      <c r="D83" t="s">
        <v>2917</v>
      </c>
      <c r="E83" t="s">
        <v>116</v>
      </c>
      <c r="F83" t="s">
        <v>2230</v>
      </c>
      <c r="G83" s="11" t="s">
        <v>2533</v>
      </c>
      <c r="H83" t="s">
        <v>1975</v>
      </c>
      <c r="J83" s="14" t="s">
        <v>2829</v>
      </c>
      <c r="K83">
        <v>255</v>
      </c>
      <c r="R83" t="e">
        <v>#N/A</v>
      </c>
      <c r="S83" t="e">
        <v>#N/A</v>
      </c>
      <c r="T83" t="e">
        <v>#N/A</v>
      </c>
    </row>
    <row r="84" spans="1:20" ht="60" x14ac:dyDescent="0.25">
      <c r="A84" t="str">
        <f t="shared" si="2"/>
        <v>CashFlowPaymentPL_CashFlowPaymentStatusId</v>
      </c>
      <c r="B84" t="s">
        <v>111</v>
      </c>
      <c r="C84" t="s">
        <v>2372</v>
      </c>
      <c r="D84" t="s">
        <v>2917</v>
      </c>
      <c r="E84" t="s">
        <v>114</v>
      </c>
      <c r="F84" t="s">
        <v>1094</v>
      </c>
      <c r="G84" s="11" t="s">
        <v>2534</v>
      </c>
      <c r="H84" t="s">
        <v>2360</v>
      </c>
      <c r="I84" s="11" t="s">
        <v>2838</v>
      </c>
      <c r="J84" s="14" t="s">
        <v>2839</v>
      </c>
      <c r="K84">
        <v>4</v>
      </c>
      <c r="R84">
        <v>0</v>
      </c>
      <c r="S84" t="s">
        <v>2467</v>
      </c>
      <c r="T84" t="s">
        <v>2468</v>
      </c>
    </row>
    <row r="85" spans="1:20" x14ac:dyDescent="0.25">
      <c r="A85" t="str">
        <f t="shared" si="2"/>
        <v>CashFlowPaymentStatusDate</v>
      </c>
      <c r="B85" t="s">
        <v>111</v>
      </c>
      <c r="C85" t="s">
        <v>2372</v>
      </c>
      <c r="D85" t="s">
        <v>2917</v>
      </c>
      <c r="E85" t="s">
        <v>117</v>
      </c>
      <c r="F85" t="s">
        <v>2213</v>
      </c>
      <c r="G85" s="11" t="s">
        <v>2535</v>
      </c>
      <c r="H85" t="s">
        <v>1979</v>
      </c>
      <c r="J85" s="14" t="s">
        <v>2829</v>
      </c>
      <c r="K85">
        <v>3</v>
      </c>
      <c r="R85" t="e">
        <v>#N/A</v>
      </c>
      <c r="S85" t="e">
        <v>#N/A</v>
      </c>
      <c r="T85" t="e">
        <v>#N/A</v>
      </c>
    </row>
    <row r="86" spans="1:20" ht="30" x14ac:dyDescent="0.25">
      <c r="A86" t="str">
        <f t="shared" si="2"/>
        <v>CashFlowTermPaymentDueAfterEndOfFiscalYearDay</v>
      </c>
      <c r="B86" t="s">
        <v>118</v>
      </c>
      <c r="C86" t="s">
        <v>2561</v>
      </c>
      <c r="D86" t="s">
        <v>2917</v>
      </c>
      <c r="E86" t="s">
        <v>124</v>
      </c>
      <c r="F86" t="s">
        <v>2587</v>
      </c>
      <c r="G86" s="11" t="s">
        <v>5605</v>
      </c>
      <c r="H86" t="s">
        <v>1972</v>
      </c>
      <c r="I86" t="s">
        <v>2836</v>
      </c>
      <c r="K86">
        <v>4</v>
      </c>
      <c r="R86" t="e">
        <v>#N/A</v>
      </c>
      <c r="S86" t="e">
        <v>#N/A</v>
      </c>
      <c r="T86" t="e">
        <v>#N/A</v>
      </c>
    </row>
    <row r="87" spans="1:20" ht="30" customHeight="1" x14ac:dyDescent="0.25">
      <c r="A87" t="str">
        <f t="shared" si="2"/>
        <v>CashFlowTermMaxAnnualDistribution</v>
      </c>
      <c r="B87" t="s">
        <v>118</v>
      </c>
      <c r="C87" t="s">
        <v>2561</v>
      </c>
      <c r="D87" t="s">
        <v>2917</v>
      </c>
      <c r="E87" t="s">
        <v>122</v>
      </c>
      <c r="F87" t="s">
        <v>2623</v>
      </c>
      <c r="G87" s="11" t="s">
        <v>2539</v>
      </c>
      <c r="H87" t="s">
        <v>1977</v>
      </c>
      <c r="K87">
        <v>9</v>
      </c>
      <c r="R87" t="e">
        <v>#N/A</v>
      </c>
      <c r="S87" t="e">
        <v>#N/A</v>
      </c>
      <c r="T87" t="e">
        <v>#N/A</v>
      </c>
    </row>
    <row r="88" spans="1:20" ht="30" x14ac:dyDescent="0.25">
      <c r="A88" t="str">
        <f t="shared" si="2"/>
        <v>CashFlowTermPL_YesNoId_ReplenishReserves</v>
      </c>
      <c r="B88" t="s">
        <v>118</v>
      </c>
      <c r="C88" t="s">
        <v>2561</v>
      </c>
      <c r="D88" t="s">
        <v>2917</v>
      </c>
      <c r="E88" t="s">
        <v>127</v>
      </c>
      <c r="F88" t="s">
        <v>2585</v>
      </c>
      <c r="G88" s="11" t="s">
        <v>2833</v>
      </c>
      <c r="H88" t="s">
        <v>2360</v>
      </c>
      <c r="I88" s="11" t="s">
        <v>2835</v>
      </c>
      <c r="K88">
        <v>4</v>
      </c>
      <c r="R88" t="e">
        <v>#N/A</v>
      </c>
      <c r="S88" t="e">
        <v>#N/A</v>
      </c>
      <c r="T88" t="e">
        <v>#N/A</v>
      </c>
    </row>
    <row r="89" spans="1:20" ht="30" x14ac:dyDescent="0.25">
      <c r="A89" t="str">
        <f t="shared" si="2"/>
        <v>CashFlowTermPL_YesNoId_LenderApprovalRequired</v>
      </c>
      <c r="B89" t="s">
        <v>118</v>
      </c>
      <c r="C89" t="s">
        <v>2561</v>
      </c>
      <c r="D89" t="s">
        <v>2917</v>
      </c>
      <c r="E89" t="s">
        <v>126</v>
      </c>
      <c r="F89" t="s">
        <v>2586</v>
      </c>
      <c r="G89" s="11" t="s">
        <v>2834</v>
      </c>
      <c r="H89" t="s">
        <v>2360</v>
      </c>
      <c r="I89" s="11" t="s">
        <v>2835</v>
      </c>
      <c r="K89">
        <v>4</v>
      </c>
      <c r="R89" t="e">
        <v>#N/A</v>
      </c>
      <c r="S89" t="e">
        <v>#N/A</v>
      </c>
      <c r="T89" t="e">
        <v>#N/A</v>
      </c>
    </row>
    <row r="90" spans="1:20" ht="30" x14ac:dyDescent="0.25">
      <c r="A90" t="str">
        <f t="shared" si="2"/>
        <v>CashFlowTermInitialCPIAdjustor</v>
      </c>
      <c r="B90" t="s">
        <v>118</v>
      </c>
      <c r="C90" t="s">
        <v>2561</v>
      </c>
      <c r="D90" t="s">
        <v>2917</v>
      </c>
      <c r="E90" t="s">
        <v>121</v>
      </c>
      <c r="F90" t="s">
        <v>2624</v>
      </c>
      <c r="G90" s="11" t="s">
        <v>2540</v>
      </c>
      <c r="H90" t="s">
        <v>1977</v>
      </c>
      <c r="K90">
        <v>9</v>
      </c>
      <c r="R90" t="e">
        <v>#N/A</v>
      </c>
      <c r="S90" t="e">
        <v>#N/A</v>
      </c>
      <c r="T90" t="e">
        <v>#N/A</v>
      </c>
    </row>
    <row r="91" spans="1:20" ht="30" x14ac:dyDescent="0.25">
      <c r="A91" t="str">
        <f t="shared" si="2"/>
        <v>CashFlowTermHundredPercentToGPThroughYear</v>
      </c>
      <c r="B91" t="s">
        <v>118</v>
      </c>
      <c r="C91" t="s">
        <v>2561</v>
      </c>
      <c r="D91" t="s">
        <v>2917</v>
      </c>
      <c r="E91" t="s">
        <v>120</v>
      </c>
      <c r="F91" t="s">
        <v>2625</v>
      </c>
      <c r="G91" s="11" t="s">
        <v>5606</v>
      </c>
      <c r="H91" t="s">
        <v>1972</v>
      </c>
      <c r="K91">
        <v>4</v>
      </c>
      <c r="R91" t="e">
        <v>#N/A</v>
      </c>
      <c r="S91" t="e">
        <v>#N/A</v>
      </c>
      <c r="T91" t="e">
        <v>#N/A</v>
      </c>
    </row>
    <row r="92" spans="1:20" ht="30" x14ac:dyDescent="0.25">
      <c r="A92" t="str">
        <f t="shared" si="2"/>
        <v>CashFlowTermMinCashFlowToLP</v>
      </c>
      <c r="B92" t="s">
        <v>118</v>
      </c>
      <c r="C92" t="s">
        <v>2561</v>
      </c>
      <c r="D92" t="s">
        <v>2917</v>
      </c>
      <c r="E92" t="s">
        <v>123</v>
      </c>
      <c r="F92" t="s">
        <v>2626</v>
      </c>
      <c r="G92" s="11" t="s">
        <v>2538</v>
      </c>
      <c r="H92" t="s">
        <v>1977</v>
      </c>
      <c r="K92">
        <v>9</v>
      </c>
      <c r="R92" t="e">
        <v>#N/A</v>
      </c>
      <c r="S92" t="e">
        <v>#N/A</v>
      </c>
      <c r="T92" t="e">
        <v>#N/A</v>
      </c>
    </row>
    <row r="93" spans="1:20" ht="30" x14ac:dyDescent="0.25">
      <c r="A93" t="str">
        <f t="shared" si="2"/>
        <v>CashFlowTermPL_MonthId_PaymentDueAfterEndOfFiscalYear</v>
      </c>
      <c r="B93" t="s">
        <v>118</v>
      </c>
      <c r="C93" t="s">
        <v>2561</v>
      </c>
      <c r="D93" t="s">
        <v>2917</v>
      </c>
      <c r="E93" t="s">
        <v>125</v>
      </c>
      <c r="F93" t="s">
        <v>2588</v>
      </c>
      <c r="G93" s="11" t="s">
        <v>5607</v>
      </c>
      <c r="H93" t="s">
        <v>2360</v>
      </c>
      <c r="K93">
        <v>4</v>
      </c>
      <c r="R93" t="e">
        <v>#N/A</v>
      </c>
      <c r="S93" t="e">
        <v>#N/A</v>
      </c>
      <c r="T93" t="e">
        <v>#N/A</v>
      </c>
    </row>
    <row r="94" spans="1:20" x14ac:dyDescent="0.25">
      <c r="A94" t="str">
        <f t="shared" si="2"/>
        <v>CommercialLeaseLeaseExpirationDate</v>
      </c>
      <c r="B94" t="s">
        <v>132</v>
      </c>
      <c r="C94" t="s">
        <v>2411</v>
      </c>
      <c r="D94" t="s">
        <v>2917</v>
      </c>
      <c r="E94" t="s">
        <v>134</v>
      </c>
      <c r="F94" t="s">
        <v>2067</v>
      </c>
      <c r="G94" s="11" t="s">
        <v>2541</v>
      </c>
      <c r="H94" t="s">
        <v>1973</v>
      </c>
      <c r="K94">
        <v>8</v>
      </c>
      <c r="R94" t="e">
        <v>#N/A</v>
      </c>
      <c r="S94" t="e">
        <v>#N/A</v>
      </c>
      <c r="T94" t="e">
        <v>#N/A</v>
      </c>
    </row>
    <row r="95" spans="1:20" x14ac:dyDescent="0.25">
      <c r="A95" t="str">
        <f t="shared" si="2"/>
        <v>CommercialLeaseLeaseStartDate</v>
      </c>
      <c r="B95" t="s">
        <v>132</v>
      </c>
      <c r="C95" t="s">
        <v>2411</v>
      </c>
      <c r="D95" t="s">
        <v>2917</v>
      </c>
      <c r="E95" t="s">
        <v>135</v>
      </c>
      <c r="F95" t="s">
        <v>2068</v>
      </c>
      <c r="G95" s="11" t="s">
        <v>2542</v>
      </c>
      <c r="H95" t="s">
        <v>1973</v>
      </c>
      <c r="K95">
        <v>8</v>
      </c>
      <c r="R95" t="e">
        <v>#N/A</v>
      </c>
      <c r="S95" t="e">
        <v>#N/A</v>
      </c>
      <c r="T95" t="e">
        <v>#N/A</v>
      </c>
    </row>
    <row r="96" spans="1:20" x14ac:dyDescent="0.25">
      <c r="A96" t="str">
        <f t="shared" si="2"/>
        <v>CommercialLeaseOccupancyDate</v>
      </c>
      <c r="B96" t="s">
        <v>132</v>
      </c>
      <c r="C96" t="s">
        <v>2411</v>
      </c>
      <c r="D96" t="s">
        <v>2917</v>
      </c>
      <c r="E96" t="s">
        <v>136</v>
      </c>
      <c r="F96" t="s">
        <v>2412</v>
      </c>
      <c r="G96" s="11" t="s">
        <v>2545</v>
      </c>
      <c r="H96" t="s">
        <v>1973</v>
      </c>
      <c r="K96">
        <v>8</v>
      </c>
      <c r="R96" t="e">
        <v>#N/A</v>
      </c>
      <c r="S96" t="e">
        <v>#N/A</v>
      </c>
      <c r="T96" t="e">
        <v>#N/A</v>
      </c>
    </row>
    <row r="97" spans="1:20" ht="30" x14ac:dyDescent="0.25">
      <c r="A97" t="str">
        <f t="shared" si="2"/>
        <v>CommercialLeaseHasRenewalOption</v>
      </c>
      <c r="B97" t="s">
        <v>132</v>
      </c>
      <c r="C97" t="s">
        <v>2411</v>
      </c>
      <c r="D97" t="s">
        <v>2917</v>
      </c>
      <c r="E97" t="s">
        <v>133</v>
      </c>
      <c r="F97" t="s">
        <v>2066</v>
      </c>
      <c r="G97" s="11" t="s">
        <v>2543</v>
      </c>
      <c r="H97" t="s">
        <v>1974</v>
      </c>
      <c r="K97">
        <v>1</v>
      </c>
      <c r="R97" t="e">
        <v>#N/A</v>
      </c>
      <c r="S97" t="e">
        <v>#N/A</v>
      </c>
      <c r="T97" t="e">
        <v>#N/A</v>
      </c>
    </row>
    <row r="98" spans="1:20" x14ac:dyDescent="0.25">
      <c r="A98" t="str">
        <f t="shared" si="2"/>
        <v>CommercialLeaseSquareFootage</v>
      </c>
      <c r="B98" t="s">
        <v>132</v>
      </c>
      <c r="C98" t="s">
        <v>2411</v>
      </c>
      <c r="D98" t="s">
        <v>2917</v>
      </c>
      <c r="E98" t="s">
        <v>138</v>
      </c>
      <c r="F98" t="s">
        <v>2080</v>
      </c>
      <c r="G98" s="11" t="s">
        <v>2544</v>
      </c>
      <c r="H98" t="s">
        <v>1972</v>
      </c>
      <c r="K98">
        <v>4</v>
      </c>
      <c r="R98" t="e">
        <v>#N/A</v>
      </c>
      <c r="S98" t="e">
        <v>#N/A</v>
      </c>
      <c r="T98" t="e">
        <v>#N/A</v>
      </c>
    </row>
    <row r="99" spans="1:20" x14ac:dyDescent="0.25">
      <c r="A99" t="str">
        <f t="shared" si="2"/>
        <v>CommercialLeaseTenantName</v>
      </c>
      <c r="B99" t="s">
        <v>132</v>
      </c>
      <c r="C99" t="s">
        <v>2411</v>
      </c>
      <c r="D99" t="s">
        <v>2917</v>
      </c>
      <c r="E99" t="s">
        <v>139</v>
      </c>
      <c r="F99" t="s">
        <v>2070</v>
      </c>
      <c r="G99" s="11" t="s">
        <v>2546</v>
      </c>
      <c r="H99" t="s">
        <v>1975</v>
      </c>
      <c r="K99">
        <v>255</v>
      </c>
      <c r="R99" t="e">
        <v>#N/A</v>
      </c>
      <c r="S99" t="e">
        <v>#N/A</v>
      </c>
      <c r="T99" t="e">
        <v>#N/A</v>
      </c>
    </row>
    <row r="100" spans="1:20" ht="30" x14ac:dyDescent="0.25">
      <c r="A100" t="str">
        <f t="shared" si="2"/>
        <v>CommercialLeasePL_CommercialLeaseUtilitiesId</v>
      </c>
      <c r="B100" t="s">
        <v>132</v>
      </c>
      <c r="C100" t="s">
        <v>2411</v>
      </c>
      <c r="D100" t="s">
        <v>2917</v>
      </c>
      <c r="E100" t="s">
        <v>137</v>
      </c>
      <c r="F100" t="s">
        <v>2065</v>
      </c>
      <c r="G100" s="11" t="s">
        <v>2547</v>
      </c>
      <c r="H100" t="s">
        <v>2360</v>
      </c>
      <c r="K100">
        <v>4</v>
      </c>
      <c r="R100" t="e">
        <v>#N/A</v>
      </c>
      <c r="S100" t="e">
        <v>#N/A</v>
      </c>
      <c r="T100" t="s">
        <v>2469</v>
      </c>
    </row>
    <row r="101" spans="1:20" ht="30" x14ac:dyDescent="0.25">
      <c r="A101" t="str">
        <f t="shared" si="2"/>
        <v>CommercialLeaseTermMonthlyRentAmount</v>
      </c>
      <c r="B101" t="s">
        <v>140</v>
      </c>
      <c r="C101" t="s">
        <v>2411</v>
      </c>
      <c r="D101" t="s">
        <v>2917</v>
      </c>
      <c r="E101" t="s">
        <v>141</v>
      </c>
      <c r="F101" t="s">
        <v>2415</v>
      </c>
      <c r="G101" s="11" t="s">
        <v>2548</v>
      </c>
      <c r="H101" t="s">
        <v>1977</v>
      </c>
      <c r="K101">
        <v>9</v>
      </c>
      <c r="R101" t="e">
        <v>#N/A</v>
      </c>
      <c r="S101" t="e">
        <v>#N/A</v>
      </c>
      <c r="T101" t="e">
        <v>#N/A</v>
      </c>
    </row>
    <row r="102" spans="1:20" x14ac:dyDescent="0.25">
      <c r="A102" t="str">
        <f t="shared" si="2"/>
        <v>CommercialLeaseTermTermsExpirationDate</v>
      </c>
      <c r="B102" t="s">
        <v>140</v>
      </c>
      <c r="C102" t="s">
        <v>2411</v>
      </c>
      <c r="D102" t="s">
        <v>2917</v>
      </c>
      <c r="E102" t="s">
        <v>142</v>
      </c>
      <c r="F102" t="s">
        <v>2414</v>
      </c>
      <c r="G102" s="11" t="s">
        <v>2549</v>
      </c>
      <c r="H102" t="s">
        <v>1973</v>
      </c>
      <c r="K102">
        <v>8</v>
      </c>
      <c r="R102" t="e">
        <v>#N/A</v>
      </c>
      <c r="S102" t="e">
        <v>#N/A</v>
      </c>
      <c r="T102" t="e">
        <v>#N/A</v>
      </c>
    </row>
    <row r="103" spans="1:20" x14ac:dyDescent="0.25">
      <c r="A103" t="str">
        <f t="shared" si="2"/>
        <v>CommercialLeaseTermTermsStartDate</v>
      </c>
      <c r="B103" t="s">
        <v>140</v>
      </c>
      <c r="C103" t="s">
        <v>2411</v>
      </c>
      <c r="D103" t="s">
        <v>2917</v>
      </c>
      <c r="E103" t="s">
        <v>143</v>
      </c>
      <c r="F103" t="s">
        <v>2413</v>
      </c>
      <c r="G103" s="11" t="s">
        <v>2550</v>
      </c>
      <c r="H103" t="s">
        <v>1973</v>
      </c>
      <c r="K103">
        <v>8</v>
      </c>
      <c r="R103" t="e">
        <v>#N/A</v>
      </c>
      <c r="S103" t="e">
        <v>#N/A</v>
      </c>
      <c r="T103" t="e">
        <v>#N/A</v>
      </c>
    </row>
    <row r="104" spans="1:20" x14ac:dyDescent="0.25">
      <c r="A104" t="str">
        <f t="shared" si="2"/>
        <v>CommercialSpaceSpaceDescription</v>
      </c>
      <c r="B104" t="s">
        <v>144</v>
      </c>
      <c r="C104" t="s">
        <v>2410</v>
      </c>
      <c r="D104" t="s">
        <v>2917</v>
      </c>
      <c r="E104" t="s">
        <v>147</v>
      </c>
      <c r="F104" t="s">
        <v>2069</v>
      </c>
      <c r="G104" s="11" t="s">
        <v>2551</v>
      </c>
      <c r="H104" t="s">
        <v>1975</v>
      </c>
      <c r="J104" s="14" t="s">
        <v>2829</v>
      </c>
      <c r="K104">
        <v>255</v>
      </c>
      <c r="R104" t="e">
        <v>#N/A</v>
      </c>
      <c r="S104" t="e">
        <v>#N/A</v>
      </c>
      <c r="T104" t="e">
        <v>#N/A</v>
      </c>
    </row>
    <row r="105" spans="1:20" x14ac:dyDescent="0.25">
      <c r="A105" t="str">
        <f t="shared" si="2"/>
        <v>CommercialSpaceSquareFootage</v>
      </c>
      <c r="B105" t="s">
        <v>144</v>
      </c>
      <c r="C105" t="s">
        <v>2410</v>
      </c>
      <c r="D105" t="s">
        <v>2917</v>
      </c>
      <c r="E105" t="s">
        <v>138</v>
      </c>
      <c r="F105" t="s">
        <v>2080</v>
      </c>
      <c r="G105" s="11" t="s">
        <v>2544</v>
      </c>
      <c r="H105" t="s">
        <v>1972</v>
      </c>
      <c r="K105">
        <v>4</v>
      </c>
      <c r="R105" t="e">
        <v>#N/A</v>
      </c>
      <c r="S105" t="e">
        <v>#N/A</v>
      </c>
      <c r="T105" t="e">
        <v>#N/A</v>
      </c>
    </row>
    <row r="106" spans="1:20" ht="30" x14ac:dyDescent="0.25">
      <c r="A106" t="str">
        <f t="shared" si="2"/>
        <v>CommercialSpacePL_CommercialSpaceTypeId</v>
      </c>
      <c r="B106" t="s">
        <v>144</v>
      </c>
      <c r="C106" t="s">
        <v>2410</v>
      </c>
      <c r="D106" t="s">
        <v>2917</v>
      </c>
      <c r="E106" t="s">
        <v>145</v>
      </c>
      <c r="F106" t="s">
        <v>1939</v>
      </c>
      <c r="G106" s="11" t="s">
        <v>2553</v>
      </c>
      <c r="H106" t="s">
        <v>2360</v>
      </c>
      <c r="K106">
        <v>4</v>
      </c>
      <c r="R106" t="s">
        <v>2470</v>
      </c>
      <c r="S106" t="s">
        <v>2471</v>
      </c>
      <c r="T106" t="e">
        <v>#N/A</v>
      </c>
    </row>
    <row r="107" spans="1:20" ht="45" x14ac:dyDescent="0.25">
      <c r="A107" t="str">
        <f t="shared" si="2"/>
        <v>CommercialSpacePL_UnitOfMeasureId</v>
      </c>
      <c r="B107" t="s">
        <v>144</v>
      </c>
      <c r="C107" t="s">
        <v>2410</v>
      </c>
      <c r="D107" t="s">
        <v>2917</v>
      </c>
      <c r="E107" t="s">
        <v>146</v>
      </c>
      <c r="F107" t="s">
        <v>2071</v>
      </c>
      <c r="G107" s="11" t="s">
        <v>2552</v>
      </c>
      <c r="H107" t="s">
        <v>2360</v>
      </c>
      <c r="I107" s="11" t="s">
        <v>2837</v>
      </c>
      <c r="J107" s="14" t="s">
        <v>2829</v>
      </c>
      <c r="K107">
        <v>4</v>
      </c>
      <c r="R107" t="e">
        <v>#N/A</v>
      </c>
      <c r="S107" t="e">
        <v>#N/A</v>
      </c>
      <c r="T107" t="e">
        <v>#N/A</v>
      </c>
    </row>
    <row r="108" spans="1:20" ht="45" customHeight="1" x14ac:dyDescent="0.25">
      <c r="A108" t="str">
        <f t="shared" si="2"/>
        <v>CommercialSpaceOccupancyRevenueAvailableUnits</v>
      </c>
      <c r="B108" t="s">
        <v>148</v>
      </c>
      <c r="C108" t="s">
        <v>2416</v>
      </c>
      <c r="D108" t="s">
        <v>2917</v>
      </c>
      <c r="E108" t="s">
        <v>150</v>
      </c>
      <c r="F108" t="s">
        <v>2073</v>
      </c>
      <c r="G108" s="11" t="s">
        <v>5609</v>
      </c>
      <c r="H108" t="s">
        <v>1972</v>
      </c>
      <c r="K108">
        <v>4</v>
      </c>
      <c r="R108" t="e">
        <v>#N/A</v>
      </c>
      <c r="S108" t="e">
        <v>#N/A</v>
      </c>
      <c r="T108" t="e">
        <v>#N/A</v>
      </c>
    </row>
    <row r="109" spans="1:20" ht="45" customHeight="1" x14ac:dyDescent="0.25">
      <c r="A109" t="str">
        <f t="shared" si="2"/>
        <v>CommercialSpaceOccupancyRevenueActualRentPerSF</v>
      </c>
      <c r="B109" t="s">
        <v>148</v>
      </c>
      <c r="C109" t="s">
        <v>2416</v>
      </c>
      <c r="D109" t="s">
        <v>2917</v>
      </c>
      <c r="E109" t="s">
        <v>149</v>
      </c>
      <c r="F109" t="s">
        <v>2072</v>
      </c>
      <c r="G109" s="11" t="s">
        <v>2556</v>
      </c>
      <c r="H109" t="s">
        <v>1977</v>
      </c>
      <c r="K109">
        <v>9</v>
      </c>
      <c r="R109" t="e">
        <v>#N/A</v>
      </c>
      <c r="S109" t="e">
        <v>#N/A</v>
      </c>
      <c r="T109" t="e">
        <v>#N/A</v>
      </c>
    </row>
    <row r="110" spans="1:20" ht="45" customHeight="1" x14ac:dyDescent="0.25">
      <c r="A110" t="str">
        <f t="shared" si="2"/>
        <v>CommercialSpaceOccupancyRevenueAverageDailyRate</v>
      </c>
      <c r="B110" t="s">
        <v>148</v>
      </c>
      <c r="C110" t="s">
        <v>2416</v>
      </c>
      <c r="D110" t="s">
        <v>2917</v>
      </c>
      <c r="E110" t="s">
        <v>151</v>
      </c>
      <c r="F110" t="s">
        <v>2074</v>
      </c>
      <c r="G110" s="11" t="s">
        <v>5608</v>
      </c>
      <c r="H110" t="s">
        <v>1977</v>
      </c>
      <c r="K110">
        <v>9</v>
      </c>
      <c r="R110" t="e">
        <v>#N/A</v>
      </c>
      <c r="S110" t="e">
        <v>#N/A</v>
      </c>
      <c r="T110" t="e">
        <v>#N/A</v>
      </c>
    </row>
    <row r="111" spans="1:20" ht="45" x14ac:dyDescent="0.25">
      <c r="A111" t="str">
        <f t="shared" si="2"/>
        <v>CommercialSpaceOccupancyRevenueForecastedRentPerSF</v>
      </c>
      <c r="B111" t="s">
        <v>148</v>
      </c>
      <c r="C111" t="s">
        <v>2416</v>
      </c>
      <c r="D111" t="s">
        <v>2917</v>
      </c>
      <c r="E111" t="s">
        <v>152</v>
      </c>
      <c r="F111" t="s">
        <v>2075</v>
      </c>
      <c r="G111" s="11" t="s">
        <v>2558</v>
      </c>
      <c r="H111" t="s">
        <v>1977</v>
      </c>
      <c r="K111">
        <v>9</v>
      </c>
      <c r="R111" t="e">
        <v>#N/A</v>
      </c>
      <c r="S111" t="e">
        <v>#N/A</v>
      </c>
      <c r="T111" t="e">
        <v>#N/A</v>
      </c>
    </row>
    <row r="112" spans="1:20" ht="45" x14ac:dyDescent="0.25">
      <c r="A112" t="str">
        <f t="shared" si="2"/>
        <v>CommercialSpaceOccupancyRevenueLeasableSF</v>
      </c>
      <c r="B112" t="s">
        <v>148</v>
      </c>
      <c r="C112" t="s">
        <v>2416</v>
      </c>
      <c r="D112" t="s">
        <v>2917</v>
      </c>
      <c r="E112" t="s">
        <v>153</v>
      </c>
      <c r="F112" t="s">
        <v>2076</v>
      </c>
      <c r="G112" s="11" t="s">
        <v>5610</v>
      </c>
      <c r="H112" t="s">
        <v>1972</v>
      </c>
      <c r="K112">
        <v>4</v>
      </c>
      <c r="R112" t="e">
        <v>#N/A</v>
      </c>
      <c r="S112" t="e">
        <v>#N/A</v>
      </c>
      <c r="T112" t="e">
        <v>#N/A</v>
      </c>
    </row>
    <row r="113" spans="1:20" ht="45" x14ac:dyDescent="0.25">
      <c r="A113" t="str">
        <f t="shared" si="2"/>
        <v>CommercialSpaceOccupancyRevenueLeasedSF</v>
      </c>
      <c r="B113" t="s">
        <v>148</v>
      </c>
      <c r="C113" t="s">
        <v>2416</v>
      </c>
      <c r="D113" t="s">
        <v>2917</v>
      </c>
      <c r="E113" t="s">
        <v>154</v>
      </c>
      <c r="F113" t="s">
        <v>2077</v>
      </c>
      <c r="G113" s="11" t="s">
        <v>2559</v>
      </c>
      <c r="H113" t="s">
        <v>1972</v>
      </c>
      <c r="K113">
        <v>4</v>
      </c>
      <c r="R113" t="e">
        <v>#N/A</v>
      </c>
      <c r="S113" t="e">
        <v>#N/A</v>
      </c>
      <c r="T113" t="e">
        <v>#N/A</v>
      </c>
    </row>
    <row r="114" spans="1:20" ht="45" customHeight="1" x14ac:dyDescent="0.25">
      <c r="A114" t="str">
        <f t="shared" si="2"/>
        <v>CommercialSpaceOccupancyRevenueOccupancyRate</v>
      </c>
      <c r="B114" t="s">
        <v>148</v>
      </c>
      <c r="C114" t="s">
        <v>2416</v>
      </c>
      <c r="D114" t="s">
        <v>2917</v>
      </c>
      <c r="E114" t="s">
        <v>155</v>
      </c>
      <c r="F114" t="s">
        <v>2079</v>
      </c>
      <c r="G114" s="11" t="s">
        <v>2557</v>
      </c>
      <c r="H114" t="s">
        <v>1977</v>
      </c>
      <c r="K114">
        <v>9</v>
      </c>
      <c r="R114" t="e">
        <v>#N/A</v>
      </c>
      <c r="S114" t="e">
        <v>#N/A</v>
      </c>
      <c r="T114" t="e">
        <v>#N/A</v>
      </c>
    </row>
    <row r="115" spans="1:20" x14ac:dyDescent="0.25">
      <c r="A115" t="str">
        <f t="shared" si="2"/>
        <v>CommercialSpaceOccupancyRevenuePL_MonthId</v>
      </c>
      <c r="B115" t="s">
        <v>148</v>
      </c>
      <c r="C115" t="s">
        <v>2416</v>
      </c>
      <c r="D115" t="s">
        <v>2917</v>
      </c>
      <c r="E115" t="s">
        <v>156</v>
      </c>
      <c r="F115" t="s">
        <v>2231</v>
      </c>
      <c r="G115" s="11" t="s">
        <v>2554</v>
      </c>
      <c r="H115" t="s">
        <v>2360</v>
      </c>
      <c r="I115" t="s">
        <v>2836</v>
      </c>
      <c r="K115">
        <v>4</v>
      </c>
      <c r="R115" t="e">
        <v>#N/A</v>
      </c>
      <c r="S115" t="e">
        <v>#N/A</v>
      </c>
      <c r="T115" t="e">
        <v>#N/A</v>
      </c>
    </row>
    <row r="116" spans="1:20" x14ac:dyDescent="0.25">
      <c r="A116" t="str">
        <f t="shared" si="2"/>
        <v>CommercialSpaceOccupancyRevenueReportingPeriodYear</v>
      </c>
      <c r="B116" t="s">
        <v>148</v>
      </c>
      <c r="C116" t="s">
        <v>2416</v>
      </c>
      <c r="D116" t="s">
        <v>2917</v>
      </c>
      <c r="E116" t="s">
        <v>157</v>
      </c>
      <c r="F116" t="s">
        <v>2232</v>
      </c>
      <c r="G116" s="11" t="s">
        <v>2555</v>
      </c>
      <c r="H116" t="s">
        <v>1972</v>
      </c>
      <c r="K116">
        <v>4</v>
      </c>
      <c r="R116" t="e">
        <v>#N/A</v>
      </c>
      <c r="S116" t="e">
        <v>#N/A</v>
      </c>
      <c r="T116" t="e">
        <v>#N/A</v>
      </c>
    </row>
    <row r="117" spans="1:20" ht="75" x14ac:dyDescent="0.25">
      <c r="A117" t="str">
        <f t="shared" si="2"/>
        <v>CommercialSpaceOccupancyRevenueRevenue</v>
      </c>
      <c r="B117" t="s">
        <v>148</v>
      </c>
      <c r="C117" t="s">
        <v>2416</v>
      </c>
      <c r="D117" t="s">
        <v>2917</v>
      </c>
      <c r="E117" t="s">
        <v>158</v>
      </c>
      <c r="F117" t="s">
        <v>158</v>
      </c>
      <c r="G117" s="11" t="s">
        <v>5611</v>
      </c>
      <c r="H117" t="s">
        <v>1977</v>
      </c>
      <c r="K117">
        <v>9</v>
      </c>
      <c r="R117" t="e">
        <v>#N/A</v>
      </c>
      <c r="S117" t="e">
        <v>#N/A</v>
      </c>
      <c r="T117" t="e">
        <v>#N/A</v>
      </c>
    </row>
    <row r="118" spans="1:20" x14ac:dyDescent="0.25">
      <c r="A118" t="str">
        <f t="shared" ref="A118" si="3">B118&amp;E118</f>
        <v>CommercialSpaceOccupancyRevenueOccupiedSquareFeet</v>
      </c>
      <c r="B118" t="s">
        <v>148</v>
      </c>
      <c r="C118" t="s">
        <v>2416</v>
      </c>
      <c r="D118" t="s">
        <v>2917</v>
      </c>
      <c r="E118" t="s">
        <v>6533</v>
      </c>
      <c r="F118" t="s">
        <v>6534</v>
      </c>
      <c r="G118" s="11" t="s">
        <v>6574</v>
      </c>
    </row>
    <row r="119" spans="1:20" x14ac:dyDescent="0.25">
      <c r="A119" t="str">
        <f t="shared" si="2"/>
        <v>CommitteeMeetingMeetingDate</v>
      </c>
      <c r="B119" t="s">
        <v>159</v>
      </c>
      <c r="C119" t="s">
        <v>2562</v>
      </c>
      <c r="D119" t="s">
        <v>2917</v>
      </c>
      <c r="E119" t="s">
        <v>161</v>
      </c>
      <c r="F119" t="s">
        <v>2082</v>
      </c>
      <c r="G119" s="11" t="s">
        <v>5612</v>
      </c>
      <c r="H119" t="s">
        <v>1973</v>
      </c>
      <c r="J119" s="14" t="s">
        <v>2829</v>
      </c>
      <c r="K119">
        <v>8</v>
      </c>
      <c r="R119" t="e">
        <v>#N/A</v>
      </c>
      <c r="S119" t="e">
        <v>#N/A</v>
      </c>
      <c r="T119" t="e">
        <v>#N/A</v>
      </c>
    </row>
    <row r="120" spans="1:20" x14ac:dyDescent="0.25">
      <c r="A120" t="str">
        <f t="shared" si="2"/>
        <v>CommitteeMeetingBridgeline</v>
      </c>
      <c r="B120" t="s">
        <v>159</v>
      </c>
      <c r="C120" t="s">
        <v>2562</v>
      </c>
      <c r="D120" t="s">
        <v>2917</v>
      </c>
      <c r="E120" t="s">
        <v>160</v>
      </c>
      <c r="F120" t="s">
        <v>160</v>
      </c>
      <c r="G120" s="11" t="s">
        <v>5613</v>
      </c>
      <c r="H120" t="s">
        <v>1975</v>
      </c>
      <c r="K120">
        <v>14</v>
      </c>
      <c r="R120" t="e">
        <v>#N/A</v>
      </c>
      <c r="S120" t="e">
        <v>#N/A</v>
      </c>
      <c r="T120" t="e">
        <v>#N/A</v>
      </c>
    </row>
    <row r="121" spans="1:20" x14ac:dyDescent="0.25">
      <c r="A121" t="str">
        <f t="shared" si="2"/>
        <v>CommitteeMeetingPasscode</v>
      </c>
      <c r="B121" t="s">
        <v>159</v>
      </c>
      <c r="C121" t="s">
        <v>2562</v>
      </c>
      <c r="D121" t="s">
        <v>2917</v>
      </c>
      <c r="E121" t="s">
        <v>162</v>
      </c>
      <c r="F121" t="s">
        <v>162</v>
      </c>
      <c r="G121" s="11" t="s">
        <v>5614</v>
      </c>
      <c r="H121" t="s">
        <v>1975</v>
      </c>
      <c r="K121">
        <v>50</v>
      </c>
      <c r="R121" t="e">
        <v>#N/A</v>
      </c>
      <c r="S121" t="e">
        <v>#N/A</v>
      </c>
      <c r="T121" t="e">
        <v>#N/A</v>
      </c>
    </row>
    <row r="122" spans="1:20" ht="36.75" customHeight="1" x14ac:dyDescent="0.25">
      <c r="A122" t="str">
        <f t="shared" si="2"/>
        <v>CommitteeMeetingPL_TimeHoursId</v>
      </c>
      <c r="B122" t="s">
        <v>159</v>
      </c>
      <c r="C122" t="s">
        <v>2562</v>
      </c>
      <c r="D122" t="s">
        <v>2917</v>
      </c>
      <c r="E122" t="s">
        <v>166</v>
      </c>
      <c r="F122" t="s">
        <v>2590</v>
      </c>
      <c r="G122" s="11" t="s">
        <v>5615</v>
      </c>
      <c r="H122" t="s">
        <v>2360</v>
      </c>
      <c r="I122" t="s">
        <v>2518</v>
      </c>
      <c r="K122">
        <v>4</v>
      </c>
      <c r="R122" t="e">
        <v>#N/A</v>
      </c>
      <c r="S122" t="e">
        <v>#N/A</v>
      </c>
      <c r="T122" t="e">
        <v>#N/A</v>
      </c>
    </row>
    <row r="123" spans="1:20" ht="30" x14ac:dyDescent="0.25">
      <c r="A123" t="str">
        <f t="shared" si="2"/>
        <v>CommitteeMeetingPL_TimeMinutes15Id</v>
      </c>
      <c r="B123" t="s">
        <v>159</v>
      </c>
      <c r="C123" t="s">
        <v>2562</v>
      </c>
      <c r="D123" t="s">
        <v>2917</v>
      </c>
      <c r="E123" t="s">
        <v>167</v>
      </c>
      <c r="F123" t="s">
        <v>2591</v>
      </c>
      <c r="G123" s="11" t="s">
        <v>5616</v>
      </c>
      <c r="H123" t="s">
        <v>2360</v>
      </c>
      <c r="I123" t="s">
        <v>2519</v>
      </c>
      <c r="K123">
        <v>4</v>
      </c>
      <c r="R123" t="e">
        <v>#N/A</v>
      </c>
      <c r="S123" t="e">
        <v>#N/A</v>
      </c>
      <c r="T123" t="e">
        <v>#N/A</v>
      </c>
    </row>
    <row r="124" spans="1:20" x14ac:dyDescent="0.25">
      <c r="A124" t="str">
        <f t="shared" si="2"/>
        <v>CommitteeMeetingPL_TimeAMPMId</v>
      </c>
      <c r="B124" t="s">
        <v>159</v>
      </c>
      <c r="C124" t="s">
        <v>2562</v>
      </c>
      <c r="D124" t="s">
        <v>2917</v>
      </c>
      <c r="E124" t="s">
        <v>165</v>
      </c>
      <c r="F124" t="s">
        <v>2592</v>
      </c>
      <c r="G124" s="11" t="s">
        <v>5617</v>
      </c>
      <c r="H124" t="s">
        <v>2360</v>
      </c>
      <c r="I124" t="s">
        <v>2520</v>
      </c>
      <c r="K124">
        <v>4</v>
      </c>
      <c r="R124" t="e">
        <v>#N/A</v>
      </c>
      <c r="S124" t="e">
        <v>#N/A</v>
      </c>
      <c r="T124" t="e">
        <v>#N/A</v>
      </c>
    </row>
    <row r="125" spans="1:20" ht="30" x14ac:dyDescent="0.25">
      <c r="A125" t="str">
        <f t="shared" si="2"/>
        <v>CommitteeMeetingPL_TimeZoneId</v>
      </c>
      <c r="B125" t="s">
        <v>159</v>
      </c>
      <c r="C125" t="s">
        <v>2562</v>
      </c>
      <c r="D125" t="s">
        <v>2917</v>
      </c>
      <c r="E125" t="s">
        <v>168</v>
      </c>
      <c r="F125" t="s">
        <v>2593</v>
      </c>
      <c r="G125" s="11" t="s">
        <v>5618</v>
      </c>
      <c r="H125" t="s">
        <v>2360</v>
      </c>
      <c r="I125" t="s">
        <v>2521</v>
      </c>
      <c r="K125">
        <v>4</v>
      </c>
      <c r="R125" t="e">
        <v>#N/A</v>
      </c>
      <c r="S125" t="e">
        <v>#N/A</v>
      </c>
      <c r="T125" t="e">
        <v>#N/A</v>
      </c>
    </row>
    <row r="126" spans="1:20" ht="30" x14ac:dyDescent="0.25">
      <c r="A126" t="str">
        <f t="shared" si="2"/>
        <v>CommitteeMeetingPL_CommitteeMeetingStatusId</v>
      </c>
      <c r="B126" t="s">
        <v>159</v>
      </c>
      <c r="C126" t="s">
        <v>2562</v>
      </c>
      <c r="D126" t="s">
        <v>2917</v>
      </c>
      <c r="E126" t="s">
        <v>163</v>
      </c>
      <c r="F126" t="s">
        <v>2589</v>
      </c>
      <c r="G126" s="11" t="s">
        <v>2537</v>
      </c>
      <c r="H126" t="s">
        <v>2360</v>
      </c>
      <c r="I126" s="11" t="s">
        <v>2517</v>
      </c>
      <c r="K126">
        <v>4</v>
      </c>
      <c r="R126" t="e">
        <v>#N/A</v>
      </c>
      <c r="S126" t="e">
        <v>#N/A</v>
      </c>
      <c r="T126" t="e">
        <v>#N/A</v>
      </c>
    </row>
    <row r="127" spans="1:20" ht="30" x14ac:dyDescent="0.25">
      <c r="A127" t="str">
        <f t="shared" si="2"/>
        <v>CommitteeMeetingPL_CommitteeMeetingTypeId</v>
      </c>
      <c r="B127" t="s">
        <v>159</v>
      </c>
      <c r="C127" t="s">
        <v>2562</v>
      </c>
      <c r="D127" t="s">
        <v>2917</v>
      </c>
      <c r="E127" t="s">
        <v>164</v>
      </c>
      <c r="F127" t="s">
        <v>2594</v>
      </c>
      <c r="G127" s="11" t="s">
        <v>5619</v>
      </c>
      <c r="H127" t="s">
        <v>2360</v>
      </c>
      <c r="I127" t="s">
        <v>2516</v>
      </c>
      <c r="J127" s="14" t="s">
        <v>2829</v>
      </c>
      <c r="K127">
        <v>4</v>
      </c>
      <c r="R127" t="e">
        <v>#N/A</v>
      </c>
      <c r="S127" t="e">
        <v>#N/A</v>
      </c>
      <c r="T127" t="e">
        <v>#N/A</v>
      </c>
    </row>
    <row r="128" spans="1:20" ht="30" x14ac:dyDescent="0.25">
      <c r="A128" t="str">
        <f t="shared" si="2"/>
        <v>CommitteeMeetingAttendeeUserId</v>
      </c>
      <c r="B128" t="s">
        <v>169</v>
      </c>
      <c r="C128" t="s">
        <v>2562</v>
      </c>
      <c r="D128" t="s">
        <v>2917</v>
      </c>
      <c r="E128" t="s">
        <v>10</v>
      </c>
      <c r="F128" t="s">
        <v>2595</v>
      </c>
      <c r="G128" s="11" t="s">
        <v>5620</v>
      </c>
      <c r="H128" t="s">
        <v>1972</v>
      </c>
      <c r="K128">
        <v>4</v>
      </c>
      <c r="R128" t="e">
        <v>#N/A</v>
      </c>
      <c r="S128" t="e">
        <v>#N/A</v>
      </c>
      <c r="T128" t="e">
        <v>#N/A</v>
      </c>
    </row>
    <row r="129" spans="1:20" x14ac:dyDescent="0.25">
      <c r="A129" t="str">
        <f t="shared" si="2"/>
        <v>CommitteeReviewApprovedAmount</v>
      </c>
      <c r="B129" t="s">
        <v>170</v>
      </c>
      <c r="C129" t="s">
        <v>2417</v>
      </c>
      <c r="D129" t="s">
        <v>2917</v>
      </c>
      <c r="E129" t="s">
        <v>171</v>
      </c>
      <c r="F129" t="s">
        <v>2619</v>
      </c>
      <c r="G129" s="11" t="s">
        <v>5621</v>
      </c>
      <c r="H129" t="s">
        <v>1977</v>
      </c>
      <c r="K129">
        <v>9</v>
      </c>
      <c r="R129" t="e">
        <v>#N/A</v>
      </c>
      <c r="S129" t="e">
        <v>#N/A</v>
      </c>
      <c r="T129" t="e">
        <v>#N/A</v>
      </c>
    </row>
    <row r="130" spans="1:20" x14ac:dyDescent="0.25">
      <c r="A130" t="str">
        <f t="shared" si="2"/>
        <v>CommitteeReviewPurpose</v>
      </c>
      <c r="B130" t="s">
        <v>170</v>
      </c>
      <c r="C130" t="s">
        <v>2417</v>
      </c>
      <c r="D130" t="s">
        <v>2917</v>
      </c>
      <c r="E130" t="s">
        <v>177</v>
      </c>
      <c r="F130" t="s">
        <v>177</v>
      </c>
      <c r="G130" s="11" t="s">
        <v>5622</v>
      </c>
      <c r="H130" t="s">
        <v>1975</v>
      </c>
      <c r="K130">
        <v>-1</v>
      </c>
      <c r="R130" t="e">
        <v>#N/A</v>
      </c>
      <c r="S130" t="e">
        <v>#N/A</v>
      </c>
      <c r="T130" t="e">
        <v>#N/A</v>
      </c>
    </row>
    <row r="131" spans="1:20" s="12" customFormat="1" ht="30" x14ac:dyDescent="0.25">
      <c r="A131" s="12" t="str">
        <f t="shared" si="2"/>
        <v>CommitteeReviewResolutionStatusComments</v>
      </c>
      <c r="B131" s="12" t="s">
        <v>170</v>
      </c>
      <c r="C131" s="12" t="s">
        <v>2417</v>
      </c>
      <c r="E131" s="12" t="s">
        <v>179</v>
      </c>
      <c r="F131" s="12" t="s">
        <v>2618</v>
      </c>
      <c r="G131" s="13"/>
      <c r="H131" s="12" t="s">
        <v>1975</v>
      </c>
      <c r="J131" s="17"/>
      <c r="K131" s="12">
        <v>-1</v>
      </c>
      <c r="L131" s="13" t="s">
        <v>2523</v>
      </c>
      <c r="R131" s="12" t="e">
        <v>#N/A</v>
      </c>
      <c r="S131" s="12" t="e">
        <v>#N/A</v>
      </c>
      <c r="T131" s="12" t="e">
        <v>#N/A</v>
      </c>
    </row>
    <row r="132" spans="1:20" ht="30" x14ac:dyDescent="0.25">
      <c r="A132" t="str">
        <f t="shared" ref="A132:A191" si="4">B132&amp;E132</f>
        <v>CommitteeReviewMeetingNotes</v>
      </c>
      <c r="B132" t="s">
        <v>170</v>
      </c>
      <c r="C132" t="s">
        <v>2417</v>
      </c>
      <c r="D132" t="s">
        <v>2917</v>
      </c>
      <c r="E132" t="s">
        <v>172</v>
      </c>
      <c r="F132" t="s">
        <v>2617</v>
      </c>
      <c r="G132" s="11" t="s">
        <v>5623</v>
      </c>
      <c r="H132" t="s">
        <v>1975</v>
      </c>
      <c r="K132">
        <v>-1</v>
      </c>
      <c r="R132" t="e">
        <v>#N/A</v>
      </c>
      <c r="S132" t="e">
        <v>#N/A</v>
      </c>
      <c r="T132" t="e">
        <v>#N/A</v>
      </c>
    </row>
    <row r="133" spans="1:20" ht="30" x14ac:dyDescent="0.25">
      <c r="A133" t="str">
        <f t="shared" si="4"/>
        <v>CommitteeReviewPL_CommitteeReviewTypeId</v>
      </c>
      <c r="B133" t="s">
        <v>170</v>
      </c>
      <c r="C133" t="s">
        <v>2417</v>
      </c>
      <c r="D133" t="s">
        <v>2917</v>
      </c>
      <c r="E133" t="s">
        <v>175</v>
      </c>
      <c r="F133" t="s">
        <v>1939</v>
      </c>
      <c r="G133" s="11" t="s">
        <v>5624</v>
      </c>
      <c r="H133" t="s">
        <v>2360</v>
      </c>
      <c r="K133">
        <v>4</v>
      </c>
      <c r="L133" s="13"/>
      <c r="R133" t="e">
        <v>#N/A</v>
      </c>
      <c r="S133" t="e">
        <v>#N/A</v>
      </c>
      <c r="T133" t="e">
        <v>#N/A</v>
      </c>
    </row>
    <row r="134" spans="1:20" s="12" customFormat="1" ht="30" x14ac:dyDescent="0.25">
      <c r="A134" s="12" t="str">
        <f t="shared" si="4"/>
        <v>CommitteeReviewPL_CommitteeReviewInitialRiskRatingId</v>
      </c>
      <c r="B134" s="12" t="s">
        <v>170</v>
      </c>
      <c r="C134" s="12" t="s">
        <v>2417</v>
      </c>
      <c r="E134" s="12" t="s">
        <v>173</v>
      </c>
      <c r="F134" s="12" t="s">
        <v>2620</v>
      </c>
      <c r="G134" s="13"/>
      <c r="H134" s="12" t="s">
        <v>2360</v>
      </c>
      <c r="I134" s="12" t="s">
        <v>2516</v>
      </c>
      <c r="J134" s="17" t="s">
        <v>2829</v>
      </c>
      <c r="K134" s="12">
        <v>4</v>
      </c>
      <c r="L134" s="13" t="s">
        <v>2523</v>
      </c>
      <c r="R134" s="12" t="e">
        <v>#N/A</v>
      </c>
      <c r="S134" s="12" t="e">
        <v>#N/A</v>
      </c>
      <c r="T134" s="12" t="e">
        <v>#N/A</v>
      </c>
    </row>
    <row r="135" spans="1:20" ht="30" x14ac:dyDescent="0.25">
      <c r="A135" t="str">
        <f t="shared" si="4"/>
        <v>CommitteeReviewPL_CommitteeReviewResolutionStatusId</v>
      </c>
      <c r="B135" t="s">
        <v>170</v>
      </c>
      <c r="C135" t="s">
        <v>2417</v>
      </c>
      <c r="D135" t="s">
        <v>2917</v>
      </c>
      <c r="E135" t="s">
        <v>174</v>
      </c>
      <c r="F135" t="s">
        <v>2596</v>
      </c>
      <c r="G135" s="11" t="s">
        <v>5625</v>
      </c>
      <c r="H135" t="s">
        <v>2360</v>
      </c>
      <c r="K135">
        <v>4</v>
      </c>
      <c r="R135" t="e">
        <v>#N/A</v>
      </c>
      <c r="S135" t="e">
        <v>#N/A</v>
      </c>
      <c r="T135" t="e">
        <v>#N/A</v>
      </c>
    </row>
    <row r="136" spans="1:20" x14ac:dyDescent="0.25">
      <c r="A136" t="str">
        <f t="shared" si="4"/>
        <v>CommitteeReviewRequestedAmount</v>
      </c>
      <c r="B136" t="s">
        <v>170</v>
      </c>
      <c r="C136" t="s">
        <v>2417</v>
      </c>
      <c r="D136" t="s">
        <v>2917</v>
      </c>
      <c r="E136" t="s">
        <v>178</v>
      </c>
      <c r="F136" t="s">
        <v>2616</v>
      </c>
      <c r="G136" s="11" t="s">
        <v>5626</v>
      </c>
      <c r="H136" t="s">
        <v>1977</v>
      </c>
      <c r="K136">
        <v>9</v>
      </c>
      <c r="R136" t="e">
        <v>#N/A</v>
      </c>
      <c r="S136" t="e">
        <v>#N/A</v>
      </c>
      <c r="T136" t="e">
        <v>#N/A</v>
      </c>
    </row>
    <row r="137" spans="1:20" ht="30" x14ac:dyDescent="0.25">
      <c r="A137" t="str">
        <f t="shared" si="4"/>
        <v>CommitteeReviewPricingModelId</v>
      </c>
      <c r="B137" t="s">
        <v>170</v>
      </c>
      <c r="C137" t="s">
        <v>2417</v>
      </c>
      <c r="D137" t="s">
        <v>2917</v>
      </c>
      <c r="E137" t="s">
        <v>176</v>
      </c>
      <c r="F137" t="s">
        <v>2597</v>
      </c>
      <c r="G137" s="11" t="s">
        <v>5627</v>
      </c>
      <c r="H137" t="s">
        <v>1972</v>
      </c>
      <c r="K137">
        <v>4</v>
      </c>
      <c r="R137" t="e">
        <v>#N/A</v>
      </c>
      <c r="S137" t="e">
        <v>#N/A</v>
      </c>
      <c r="T137" t="e">
        <v>#N/A</v>
      </c>
    </row>
    <row r="138" spans="1:20" x14ac:dyDescent="0.25">
      <c r="A138" t="str">
        <f t="shared" si="4"/>
        <v>CommitteeReviewPolicyGuidelinesReason</v>
      </c>
      <c r="B138" t="s">
        <v>180</v>
      </c>
      <c r="C138" t="s">
        <v>2417</v>
      </c>
      <c r="D138" t="s">
        <v>2917</v>
      </c>
      <c r="E138" t="s">
        <v>186</v>
      </c>
      <c r="F138" t="s">
        <v>186</v>
      </c>
      <c r="G138" s="11" t="s">
        <v>2524</v>
      </c>
      <c r="H138" t="s">
        <v>1975</v>
      </c>
      <c r="K138">
        <v>-1</v>
      </c>
      <c r="R138" t="e">
        <v>#N/A</v>
      </c>
      <c r="S138" t="e">
        <v>#N/A</v>
      </c>
      <c r="T138" t="e">
        <v>#N/A</v>
      </c>
    </row>
    <row r="139" spans="1:20" x14ac:dyDescent="0.25">
      <c r="A139" t="str">
        <f t="shared" si="4"/>
        <v>CommitteeReviewPolicyGuidelinesPL_PolicyGuidelineGroupId</v>
      </c>
      <c r="B139" t="s">
        <v>180</v>
      </c>
      <c r="C139" t="s">
        <v>2417</v>
      </c>
      <c r="D139" t="s">
        <v>2917</v>
      </c>
      <c r="E139" t="s">
        <v>181</v>
      </c>
      <c r="F139" t="s">
        <v>2598</v>
      </c>
      <c r="G139" s="11" t="s">
        <v>5628</v>
      </c>
      <c r="H139" t="s">
        <v>2360</v>
      </c>
      <c r="K139">
        <v>4</v>
      </c>
      <c r="R139" t="e">
        <v>#N/A</v>
      </c>
      <c r="S139" t="e">
        <v>#N/A</v>
      </c>
      <c r="T139" t="e">
        <v>#N/A</v>
      </c>
    </row>
    <row r="140" spans="1:20" ht="30" x14ac:dyDescent="0.25">
      <c r="A140" t="str">
        <f t="shared" si="4"/>
        <v>CommitteeReviewPolicyGuidelinesPL_YesNoId_RequiredForPreDevEquity</v>
      </c>
      <c r="B140" t="s">
        <v>180</v>
      </c>
      <c r="C140" t="s">
        <v>2417</v>
      </c>
      <c r="D140" t="s">
        <v>2917</v>
      </c>
      <c r="E140" t="s">
        <v>184</v>
      </c>
      <c r="F140" t="s">
        <v>2599</v>
      </c>
      <c r="G140" s="11" t="s">
        <v>2525</v>
      </c>
      <c r="H140" t="s">
        <v>2360</v>
      </c>
      <c r="I140" s="11" t="s">
        <v>2835</v>
      </c>
      <c r="K140">
        <v>4</v>
      </c>
      <c r="R140" t="e">
        <v>#N/A</v>
      </c>
      <c r="S140" t="e">
        <v>#N/A</v>
      </c>
      <c r="T140" t="e">
        <v>#N/A</v>
      </c>
    </row>
    <row r="141" spans="1:20" x14ac:dyDescent="0.25">
      <c r="A141" t="str">
        <f t="shared" si="4"/>
        <v>CommitteeReviewPolicyGuidelinesPL_PolicyGuidelineResponseId</v>
      </c>
      <c r="B141" t="s">
        <v>180</v>
      </c>
      <c r="C141" t="s">
        <v>2417</v>
      </c>
      <c r="D141" t="s">
        <v>2917</v>
      </c>
      <c r="E141" t="s">
        <v>182</v>
      </c>
      <c r="F141" t="s">
        <v>1939</v>
      </c>
      <c r="G141" s="11" t="s">
        <v>2527</v>
      </c>
      <c r="H141" t="s">
        <v>2360</v>
      </c>
      <c r="K141">
        <v>4</v>
      </c>
      <c r="R141" t="e">
        <v>#N/A</v>
      </c>
      <c r="S141" t="e">
        <v>#N/A</v>
      </c>
      <c r="T141" t="e">
        <v>#N/A</v>
      </c>
    </row>
    <row r="142" spans="1:20" ht="30" x14ac:dyDescent="0.25">
      <c r="A142" t="str">
        <f t="shared" si="4"/>
        <v>CommitteeReviewPolicyGuidelinesPolicyItem</v>
      </c>
      <c r="B142" t="s">
        <v>180</v>
      </c>
      <c r="C142" t="s">
        <v>2417</v>
      </c>
      <c r="D142" t="s">
        <v>2917</v>
      </c>
      <c r="E142" t="s">
        <v>185</v>
      </c>
      <c r="F142" t="s">
        <v>2600</v>
      </c>
      <c r="G142" s="11" t="s">
        <v>2526</v>
      </c>
      <c r="H142" t="s">
        <v>1975</v>
      </c>
      <c r="K142">
        <v>-1</v>
      </c>
      <c r="R142" t="e">
        <v>#N/A</v>
      </c>
      <c r="S142" t="e">
        <v>#N/A</v>
      </c>
      <c r="T142" t="e">
        <v>#N/A</v>
      </c>
    </row>
    <row r="143" spans="1:20" ht="30" customHeight="1" x14ac:dyDescent="0.25">
      <c r="A143" t="str">
        <f t="shared" si="4"/>
        <v>ComplianceCertificationUserId_StatusModifiedBy</v>
      </c>
      <c r="B143" t="s">
        <v>187</v>
      </c>
      <c r="C143" t="s">
        <v>2560</v>
      </c>
      <c r="D143" t="s">
        <v>2917</v>
      </c>
      <c r="E143" t="s">
        <v>195</v>
      </c>
      <c r="F143" t="s">
        <v>2601</v>
      </c>
      <c r="G143" s="11" t="s">
        <v>2563</v>
      </c>
      <c r="H143" t="s">
        <v>1972</v>
      </c>
      <c r="K143">
        <v>4</v>
      </c>
      <c r="R143" t="e">
        <v>#N/A</v>
      </c>
      <c r="S143" t="e">
        <v>#N/A</v>
      </c>
      <c r="T143" t="e">
        <v>#N/A</v>
      </c>
    </row>
    <row r="144" spans="1:20" ht="30" customHeight="1" x14ac:dyDescent="0.25">
      <c r="A144" t="str">
        <f t="shared" si="4"/>
        <v>ComplianceCertificationUserId_ReviewedBy</v>
      </c>
      <c r="B144" t="s">
        <v>187</v>
      </c>
      <c r="C144" t="s">
        <v>2560</v>
      </c>
      <c r="D144" t="s">
        <v>2917</v>
      </c>
      <c r="E144" t="s">
        <v>129</v>
      </c>
      <c r="F144" t="s">
        <v>2602</v>
      </c>
      <c r="G144" s="11" t="s">
        <v>2564</v>
      </c>
      <c r="H144" t="s">
        <v>1972</v>
      </c>
      <c r="K144">
        <v>4</v>
      </c>
      <c r="R144" t="e">
        <v>#N/A</v>
      </c>
      <c r="S144" t="e">
        <v>#N/A</v>
      </c>
      <c r="T144" t="e">
        <v>#N/A</v>
      </c>
    </row>
    <row r="145" spans="1:20" ht="30" x14ac:dyDescent="0.25">
      <c r="A145" t="str">
        <f t="shared" si="4"/>
        <v>ComplianceCertificationPL_ComplianceCertificationStatusId</v>
      </c>
      <c r="B145" t="s">
        <v>187</v>
      </c>
      <c r="C145" t="s">
        <v>2560</v>
      </c>
      <c r="D145" t="s">
        <v>2917</v>
      </c>
      <c r="E145" t="s">
        <v>194</v>
      </c>
      <c r="F145" t="s">
        <v>1094</v>
      </c>
      <c r="G145" s="11" t="s">
        <v>2565</v>
      </c>
      <c r="H145" t="s">
        <v>2360</v>
      </c>
      <c r="K145">
        <v>4</v>
      </c>
      <c r="R145" t="e">
        <v>#N/A</v>
      </c>
      <c r="S145" t="e">
        <v>#N/A</v>
      </c>
      <c r="T145" t="e">
        <v>#N/A</v>
      </c>
    </row>
    <row r="146" spans="1:20" x14ac:dyDescent="0.25">
      <c r="A146" t="str">
        <f t="shared" si="4"/>
        <v>ComplianceCertificationCertificateDate</v>
      </c>
      <c r="B146" t="s">
        <v>187</v>
      </c>
      <c r="C146" t="s">
        <v>2560</v>
      </c>
      <c r="D146" t="s">
        <v>2917</v>
      </c>
      <c r="E146" t="s">
        <v>188</v>
      </c>
      <c r="F146" t="s">
        <v>2603</v>
      </c>
      <c r="H146" t="s">
        <v>1979</v>
      </c>
      <c r="K146">
        <v>3</v>
      </c>
      <c r="R146" t="e">
        <v>#N/A</v>
      </c>
      <c r="S146" t="e">
        <v>#N/A</v>
      </c>
      <c r="T146" t="e">
        <v>#N/A</v>
      </c>
    </row>
    <row r="147" spans="1:20" x14ac:dyDescent="0.25">
      <c r="A147" t="str">
        <f t="shared" si="4"/>
        <v>ComplianceCertificationLastStatusDate</v>
      </c>
      <c r="B147" t="s">
        <v>187</v>
      </c>
      <c r="C147" t="s">
        <v>2560</v>
      </c>
      <c r="D147" t="s">
        <v>2917</v>
      </c>
      <c r="E147" t="s">
        <v>191</v>
      </c>
      <c r="F147" t="s">
        <v>2200</v>
      </c>
      <c r="G147" s="11" t="s">
        <v>2566</v>
      </c>
      <c r="H147" t="s">
        <v>1973</v>
      </c>
      <c r="K147">
        <v>8</v>
      </c>
      <c r="R147" t="e">
        <v>#N/A</v>
      </c>
      <c r="S147" t="e">
        <v>#N/A</v>
      </c>
      <c r="T147" t="e">
        <v>#N/A</v>
      </c>
    </row>
    <row r="148" spans="1:20" x14ac:dyDescent="0.25">
      <c r="A148" t="str">
        <f t="shared" si="4"/>
        <v>ComplianceCertificationDueDate</v>
      </c>
      <c r="B148" t="s">
        <v>187</v>
      </c>
      <c r="C148" t="s">
        <v>2560</v>
      </c>
      <c r="D148" t="s">
        <v>2917</v>
      </c>
      <c r="E148" t="s">
        <v>189</v>
      </c>
      <c r="F148" t="s">
        <v>1996</v>
      </c>
      <c r="G148" s="11" t="s">
        <v>2567</v>
      </c>
      <c r="H148" t="s">
        <v>1979</v>
      </c>
      <c r="K148">
        <v>3</v>
      </c>
      <c r="R148" t="e">
        <v>#N/A</v>
      </c>
      <c r="S148" t="e">
        <v>#N/A</v>
      </c>
      <c r="T148" t="e">
        <v>#N/A</v>
      </c>
    </row>
    <row r="149" spans="1:20" x14ac:dyDescent="0.25">
      <c r="A149" t="str">
        <f t="shared" si="4"/>
        <v>ComplianceCertificationReceivedDate</v>
      </c>
      <c r="B149" t="s">
        <v>187</v>
      </c>
      <c r="C149" t="s">
        <v>2560</v>
      </c>
      <c r="D149" t="s">
        <v>2917</v>
      </c>
      <c r="E149" t="s">
        <v>8</v>
      </c>
      <c r="F149" t="s">
        <v>1999</v>
      </c>
      <c r="G149" s="11" t="s">
        <v>2568</v>
      </c>
      <c r="H149" t="s">
        <v>1979</v>
      </c>
      <c r="K149">
        <v>3</v>
      </c>
      <c r="R149" t="e">
        <v>#N/A</v>
      </c>
      <c r="S149" t="e">
        <v>#N/A</v>
      </c>
      <c r="T149" t="e">
        <v>#N/A</v>
      </c>
    </row>
    <row r="150" spans="1:20" x14ac:dyDescent="0.25">
      <c r="A150" t="str">
        <f t="shared" si="4"/>
        <v>ComplianceCertificationReviewedDate</v>
      </c>
      <c r="B150" t="s">
        <v>187</v>
      </c>
      <c r="C150" t="s">
        <v>2560</v>
      </c>
      <c r="D150" t="s">
        <v>2917</v>
      </c>
      <c r="E150" t="s">
        <v>4</v>
      </c>
      <c r="F150" t="s">
        <v>2604</v>
      </c>
      <c r="G150" s="11" t="s">
        <v>2569</v>
      </c>
      <c r="H150" t="s">
        <v>1979</v>
      </c>
      <c r="K150">
        <v>3</v>
      </c>
      <c r="R150" t="e">
        <v>#N/A</v>
      </c>
      <c r="S150" t="e">
        <v>#N/A</v>
      </c>
      <c r="T150" t="e">
        <v>#N/A</v>
      </c>
    </row>
    <row r="151" spans="1:20" ht="30" x14ac:dyDescent="0.25">
      <c r="A151" t="str">
        <f t="shared" si="4"/>
        <v>ComplianceCertificationNumberofFilesReceived</v>
      </c>
      <c r="B151" t="s">
        <v>187</v>
      </c>
      <c r="C151" t="s">
        <v>2560</v>
      </c>
      <c r="D151" t="s">
        <v>2917</v>
      </c>
      <c r="E151" t="s">
        <v>192</v>
      </c>
      <c r="F151" t="s">
        <v>2198</v>
      </c>
      <c r="G151" s="11" t="s">
        <v>2570</v>
      </c>
      <c r="H151" t="s">
        <v>1972</v>
      </c>
      <c r="K151">
        <v>4</v>
      </c>
      <c r="R151" t="e">
        <v>#N/A</v>
      </c>
      <c r="S151" t="e">
        <v>#N/A</v>
      </c>
      <c r="T151" t="e">
        <v>#N/A</v>
      </c>
    </row>
    <row r="152" spans="1:20" ht="30" x14ac:dyDescent="0.25">
      <c r="A152" t="str">
        <f t="shared" si="4"/>
        <v>ComplianceCertificationNumberofFilesReviewed</v>
      </c>
      <c r="B152" t="s">
        <v>187</v>
      </c>
      <c r="C152" t="s">
        <v>2560</v>
      </c>
      <c r="D152" t="s">
        <v>2917</v>
      </c>
      <c r="E152" t="s">
        <v>193</v>
      </c>
      <c r="F152" t="s">
        <v>2605</v>
      </c>
      <c r="G152" s="11" t="s">
        <v>2571</v>
      </c>
      <c r="H152" t="s">
        <v>1972</v>
      </c>
      <c r="K152">
        <v>4</v>
      </c>
      <c r="R152" t="e">
        <v>#N/A</v>
      </c>
      <c r="S152" t="e">
        <v>#N/A</v>
      </c>
      <c r="T152" t="e">
        <v>#N/A</v>
      </c>
    </row>
    <row r="153" spans="1:20" ht="15" customHeight="1" x14ac:dyDescent="0.25">
      <c r="A153" t="str">
        <f t="shared" si="4"/>
        <v>ComplianceCertificationFileCountLastUpdated</v>
      </c>
      <c r="B153" t="s">
        <v>187</v>
      </c>
      <c r="C153" t="s">
        <v>2560</v>
      </c>
      <c r="D153" t="s">
        <v>2917</v>
      </c>
      <c r="E153" t="s">
        <v>190</v>
      </c>
      <c r="F153" t="s">
        <v>2606</v>
      </c>
      <c r="G153" s="11" t="s">
        <v>2572</v>
      </c>
      <c r="H153" t="s">
        <v>1973</v>
      </c>
      <c r="K153">
        <v>8</v>
      </c>
      <c r="R153" t="e">
        <v>#N/A</v>
      </c>
      <c r="S153" t="e">
        <v>#N/A</v>
      </c>
      <c r="T153" t="e">
        <v>#N/A</v>
      </c>
    </row>
    <row r="154" spans="1:20" x14ac:dyDescent="0.25">
      <c r="A154" t="str">
        <f t="shared" si="4"/>
        <v>ComplianceEventTitle</v>
      </c>
      <c r="B154" t="s">
        <v>196</v>
      </c>
      <c r="C154" t="s">
        <v>2611</v>
      </c>
      <c r="D154" t="s">
        <v>2917</v>
      </c>
      <c r="E154" t="s">
        <v>205</v>
      </c>
      <c r="F154" t="s">
        <v>205</v>
      </c>
      <c r="G154" s="11" t="s">
        <v>2573</v>
      </c>
      <c r="H154" t="s">
        <v>1975</v>
      </c>
      <c r="K154">
        <v>100</v>
      </c>
      <c r="R154" t="e">
        <v>#N/A</v>
      </c>
      <c r="S154" t="s">
        <v>2472</v>
      </c>
      <c r="T154" t="s">
        <v>2473</v>
      </c>
    </row>
    <row r="155" spans="1:20" x14ac:dyDescent="0.25">
      <c r="A155" t="str">
        <f t="shared" si="4"/>
        <v>ComplianceEventUnit</v>
      </c>
      <c r="B155" t="s">
        <v>196</v>
      </c>
      <c r="C155" t="s">
        <v>2611</v>
      </c>
      <c r="D155" t="s">
        <v>2917</v>
      </c>
      <c r="E155" t="s">
        <v>206</v>
      </c>
      <c r="F155" t="s">
        <v>206</v>
      </c>
      <c r="G155" s="11" t="s">
        <v>2574</v>
      </c>
      <c r="H155" t="s">
        <v>1975</v>
      </c>
      <c r="K155">
        <v>32</v>
      </c>
      <c r="R155" t="e">
        <v>#N/A</v>
      </c>
      <c r="S155" t="e">
        <v>#N/A</v>
      </c>
      <c r="T155" t="e">
        <v>#N/A</v>
      </c>
    </row>
    <row r="156" spans="1:20" ht="30" x14ac:dyDescent="0.25">
      <c r="A156" t="str">
        <f t="shared" si="4"/>
        <v>ComplianceEventPL_UnitTypeId</v>
      </c>
      <c r="B156" t="s">
        <v>196</v>
      </c>
      <c r="C156" t="s">
        <v>2611</v>
      </c>
      <c r="D156" t="s">
        <v>2917</v>
      </c>
      <c r="E156" t="s">
        <v>201</v>
      </c>
      <c r="F156" t="s">
        <v>2612</v>
      </c>
      <c r="G156" s="11" t="s">
        <v>2575</v>
      </c>
      <c r="H156" t="s">
        <v>2360</v>
      </c>
      <c r="K156">
        <v>4</v>
      </c>
      <c r="R156" t="e">
        <v>#N/A</v>
      </c>
      <c r="S156" t="e">
        <v>#N/A</v>
      </c>
      <c r="T156" t="e">
        <v>#N/A</v>
      </c>
    </row>
    <row r="157" spans="1:20" x14ac:dyDescent="0.25">
      <c r="A157" t="str">
        <f t="shared" si="4"/>
        <v>ComplianceEventStartDate</v>
      </c>
      <c r="B157" t="s">
        <v>196</v>
      </c>
      <c r="C157" t="s">
        <v>2611</v>
      </c>
      <c r="D157" t="s">
        <v>2917</v>
      </c>
      <c r="E157" t="s">
        <v>203</v>
      </c>
      <c r="F157" t="s">
        <v>2084</v>
      </c>
      <c r="G157" s="11" t="s">
        <v>2576</v>
      </c>
      <c r="H157" t="s">
        <v>1979</v>
      </c>
      <c r="K157">
        <v>3</v>
      </c>
      <c r="R157" t="e">
        <v>#N/A</v>
      </c>
      <c r="S157" t="e">
        <v>#N/A</v>
      </c>
      <c r="T157" t="e">
        <v>#N/A</v>
      </c>
    </row>
    <row r="158" spans="1:20" x14ac:dyDescent="0.25">
      <c r="A158" t="str">
        <f t="shared" si="4"/>
        <v>ComplianceEventQualifiedDate</v>
      </c>
      <c r="B158" t="s">
        <v>196</v>
      </c>
      <c r="C158" t="s">
        <v>2611</v>
      </c>
      <c r="D158" t="s">
        <v>2917</v>
      </c>
      <c r="E158" t="s">
        <v>202</v>
      </c>
      <c r="F158" t="s">
        <v>2613</v>
      </c>
      <c r="G158" s="11" t="s">
        <v>2577</v>
      </c>
      <c r="H158" t="s">
        <v>1979</v>
      </c>
      <c r="K158">
        <v>3</v>
      </c>
      <c r="R158" t="e">
        <v>#N/A</v>
      </c>
      <c r="S158" t="e">
        <v>#N/A</v>
      </c>
      <c r="T158" t="e">
        <v>#N/A</v>
      </c>
    </row>
    <row r="159" spans="1:20" ht="30" x14ac:dyDescent="0.25">
      <c r="A159" t="str">
        <f t="shared" si="4"/>
        <v>ComplianceEventIsPotentialLossOfCredits</v>
      </c>
      <c r="B159" t="s">
        <v>196</v>
      </c>
      <c r="C159" t="s">
        <v>2611</v>
      </c>
      <c r="D159" t="s">
        <v>2917</v>
      </c>
      <c r="E159" t="s">
        <v>199</v>
      </c>
      <c r="F159" t="s">
        <v>2583</v>
      </c>
      <c r="G159" s="11" t="s">
        <v>2578</v>
      </c>
      <c r="H159" t="s">
        <v>1974</v>
      </c>
      <c r="K159">
        <v>1</v>
      </c>
      <c r="R159" t="e">
        <v>#N/A</v>
      </c>
      <c r="S159" t="e">
        <v>#N/A</v>
      </c>
      <c r="T159" t="e">
        <v>#N/A</v>
      </c>
    </row>
    <row r="160" spans="1:20" ht="30" x14ac:dyDescent="0.25">
      <c r="A160" t="str">
        <f t="shared" si="4"/>
        <v>ComplianceEventIs15YearCredits</v>
      </c>
      <c r="B160" t="s">
        <v>196</v>
      </c>
      <c r="C160" t="s">
        <v>2611</v>
      </c>
      <c r="D160" t="s">
        <v>2917</v>
      </c>
      <c r="E160" t="s">
        <v>197</v>
      </c>
      <c r="F160" t="s">
        <v>2584</v>
      </c>
      <c r="G160" s="11" t="s">
        <v>5629</v>
      </c>
      <c r="H160" t="s">
        <v>1974</v>
      </c>
      <c r="K160">
        <v>1</v>
      </c>
      <c r="R160" t="e">
        <v>#N/A</v>
      </c>
      <c r="S160" t="e">
        <v>#N/A</v>
      </c>
      <c r="T160" t="e">
        <v>#N/A</v>
      </c>
    </row>
    <row r="161" spans="1:20" ht="30" customHeight="1" x14ac:dyDescent="0.25">
      <c r="A161" t="str">
        <f t="shared" si="4"/>
        <v>ComplianceEventTenantNotes</v>
      </c>
      <c r="B161" t="s">
        <v>196</v>
      </c>
      <c r="C161" t="s">
        <v>2611</v>
      </c>
      <c r="D161" t="s">
        <v>2917</v>
      </c>
      <c r="E161" t="s">
        <v>204</v>
      </c>
      <c r="F161" t="s">
        <v>2614</v>
      </c>
      <c r="G161" s="11" t="s">
        <v>2579</v>
      </c>
      <c r="H161" t="s">
        <v>1975</v>
      </c>
      <c r="K161">
        <v>-1</v>
      </c>
      <c r="R161" t="e">
        <v>#N/A</v>
      </c>
      <c r="S161" t="e">
        <v>#N/A</v>
      </c>
      <c r="T161" t="e">
        <v>#N/A</v>
      </c>
    </row>
    <row r="162" spans="1:20" ht="30" customHeight="1" x14ac:dyDescent="0.25">
      <c r="A162" t="str">
        <f t="shared" si="4"/>
        <v>ComplianceEventOverallNotes</v>
      </c>
      <c r="B162" t="s">
        <v>196</v>
      </c>
      <c r="C162" t="s">
        <v>2611</v>
      </c>
      <c r="D162" t="s">
        <v>2917</v>
      </c>
      <c r="E162" t="s">
        <v>200</v>
      </c>
      <c r="F162" t="s">
        <v>2615</v>
      </c>
      <c r="G162" s="11" t="s">
        <v>2580</v>
      </c>
      <c r="H162" t="s">
        <v>1975</v>
      </c>
      <c r="K162">
        <v>-1</v>
      </c>
      <c r="R162" t="e">
        <v>#N/A</v>
      </c>
      <c r="S162" t="e">
        <v>#N/A</v>
      </c>
      <c r="T162" t="e">
        <v>#N/A</v>
      </c>
    </row>
    <row r="163" spans="1:20" ht="30" x14ac:dyDescent="0.25">
      <c r="A163" t="str">
        <f t="shared" si="4"/>
        <v>ComplianceEventIsAppliedToAllBuildings</v>
      </c>
      <c r="B163" t="s">
        <v>196</v>
      </c>
      <c r="C163" t="s">
        <v>2611</v>
      </c>
      <c r="D163" t="s">
        <v>2917</v>
      </c>
      <c r="E163" t="s">
        <v>198</v>
      </c>
      <c r="F163" t="s">
        <v>2582</v>
      </c>
      <c r="G163" s="11" t="s">
        <v>5630</v>
      </c>
      <c r="H163" t="s">
        <v>1974</v>
      </c>
      <c r="K163">
        <v>1</v>
      </c>
      <c r="R163" t="e">
        <v>#N/A</v>
      </c>
      <c r="S163" t="e">
        <v>#N/A</v>
      </c>
      <c r="T163" t="e">
        <v>#N/A</v>
      </c>
    </row>
    <row r="164" spans="1:20" ht="30" x14ac:dyDescent="0.25">
      <c r="A164" t="str">
        <f t="shared" si="4"/>
        <v>ComplianceEventBuilding ID</v>
      </c>
      <c r="B164" t="s">
        <v>196</v>
      </c>
      <c r="C164" t="s">
        <v>2418</v>
      </c>
      <c r="D164" t="s">
        <v>2917</v>
      </c>
      <c r="E164" t="s">
        <v>2581</v>
      </c>
      <c r="F164" t="s">
        <v>12</v>
      </c>
      <c r="G164" s="11" t="s">
        <v>5631</v>
      </c>
    </row>
    <row r="165" spans="1:20" ht="30" customHeight="1" x14ac:dyDescent="0.25">
      <c r="A165" t="str">
        <f t="shared" si="4"/>
        <v>ConstructionBudgetPL_BudgetStatusId</v>
      </c>
      <c r="B165" t="s">
        <v>208</v>
      </c>
      <c r="C165" t="s">
        <v>2420</v>
      </c>
      <c r="D165" t="s">
        <v>2917</v>
      </c>
      <c r="E165" t="s">
        <v>209</v>
      </c>
      <c r="F165" t="s">
        <v>2609</v>
      </c>
      <c r="G165" s="11" t="s">
        <v>2608</v>
      </c>
      <c r="H165" t="s">
        <v>2360</v>
      </c>
      <c r="I165" s="11" t="s">
        <v>2843</v>
      </c>
      <c r="J165" s="14" t="s">
        <v>2829</v>
      </c>
      <c r="K165">
        <v>4</v>
      </c>
      <c r="R165" t="e">
        <v>#N/A</v>
      </c>
      <c r="S165" t="e">
        <v>#N/A</v>
      </c>
      <c r="T165" t="e">
        <v>#N/A</v>
      </c>
    </row>
    <row r="166" spans="1:20" ht="75" x14ac:dyDescent="0.25">
      <c r="A166" t="str">
        <f t="shared" si="4"/>
        <v>ConstructionBudgetPL_ConstructionProgressId</v>
      </c>
      <c r="B166" t="s">
        <v>208</v>
      </c>
      <c r="C166" t="s">
        <v>2420</v>
      </c>
      <c r="D166" t="s">
        <v>2917</v>
      </c>
      <c r="E166" t="s">
        <v>210</v>
      </c>
      <c r="F166" t="s">
        <v>2610</v>
      </c>
      <c r="G166" s="11" t="s">
        <v>2607</v>
      </c>
      <c r="H166" t="s">
        <v>2360</v>
      </c>
      <c r="I166" s="11" t="s">
        <v>2844</v>
      </c>
      <c r="J166" s="14" t="s">
        <v>2829</v>
      </c>
      <c r="K166">
        <v>4</v>
      </c>
      <c r="R166" t="e">
        <v>#N/A</v>
      </c>
      <c r="S166" t="e">
        <v>#N/A</v>
      </c>
      <c r="T166" t="e">
        <v>#N/A</v>
      </c>
    </row>
    <row r="167" spans="1:20" s="12" customFormat="1" ht="30" x14ac:dyDescent="0.25">
      <c r="A167" s="12" t="str">
        <f t="shared" si="4"/>
        <v>ConstructionBudgetAdjustmentUserId_RejectedBy</v>
      </c>
      <c r="B167" s="12" t="s">
        <v>211</v>
      </c>
      <c r="E167" s="12" t="s">
        <v>220</v>
      </c>
      <c r="F167" s="12" t="s">
        <v>220</v>
      </c>
      <c r="G167" s="13"/>
      <c r="H167" s="12" t="s">
        <v>1972</v>
      </c>
      <c r="J167" s="17"/>
      <c r="K167" s="12">
        <v>4</v>
      </c>
      <c r="L167" s="13" t="s">
        <v>2627</v>
      </c>
      <c r="R167" s="12" t="e">
        <v>#N/A</v>
      </c>
      <c r="S167" s="12" t="e">
        <v>#N/A</v>
      </c>
      <c r="T167" s="12" t="e">
        <v>#N/A</v>
      </c>
    </row>
    <row r="168" spans="1:20" s="12" customFormat="1" ht="30" x14ac:dyDescent="0.25">
      <c r="A168" s="12" t="str">
        <f t="shared" si="4"/>
        <v>ConstructionBudgetAdjustmentConstructionBudgetId</v>
      </c>
      <c r="B168" s="12" t="s">
        <v>211</v>
      </c>
      <c r="E168" s="12" t="s">
        <v>213</v>
      </c>
      <c r="F168" s="12" t="s">
        <v>213</v>
      </c>
      <c r="G168" s="13"/>
      <c r="H168" s="12" t="s">
        <v>1972</v>
      </c>
      <c r="J168" s="17"/>
      <c r="K168" s="12">
        <v>4</v>
      </c>
      <c r="L168" s="13" t="s">
        <v>2627</v>
      </c>
      <c r="R168" s="12" t="e">
        <v>#N/A</v>
      </c>
      <c r="S168" s="12" t="e">
        <v>#N/A</v>
      </c>
      <c r="T168" s="12" t="e">
        <v>#N/A</v>
      </c>
    </row>
    <row r="169" spans="1:20" s="12" customFormat="1" ht="30" x14ac:dyDescent="0.25">
      <c r="A169" s="12" t="str">
        <f t="shared" si="4"/>
        <v>ConstructionBudgetAdjustmentAdjustmentNumber</v>
      </c>
      <c r="B169" s="12" t="s">
        <v>211</v>
      </c>
      <c r="E169" s="12" t="s">
        <v>212</v>
      </c>
      <c r="F169" s="12" t="s">
        <v>212</v>
      </c>
      <c r="G169" s="13"/>
      <c r="H169" s="12" t="s">
        <v>1975</v>
      </c>
      <c r="J169" s="17"/>
      <c r="K169" s="12">
        <v>10</v>
      </c>
      <c r="L169" s="13" t="s">
        <v>2627</v>
      </c>
      <c r="R169" s="12" t="e">
        <v>#N/A</v>
      </c>
      <c r="S169" s="12" t="e">
        <v>#N/A</v>
      </c>
      <c r="T169" s="12" t="e">
        <v>#N/A</v>
      </c>
    </row>
    <row r="170" spans="1:20" s="12" customFormat="1" ht="30" x14ac:dyDescent="0.25">
      <c r="A170" s="12" t="str">
        <f t="shared" si="4"/>
        <v>ConstructionBudgetAdjustmentRequestedAmount</v>
      </c>
      <c r="B170" s="12" t="s">
        <v>211</v>
      </c>
      <c r="E170" s="12" t="s">
        <v>178</v>
      </c>
      <c r="F170" s="12" t="s">
        <v>178</v>
      </c>
      <c r="G170" s="13"/>
      <c r="H170" s="12" t="s">
        <v>1977</v>
      </c>
      <c r="J170" s="17"/>
      <c r="K170" s="12">
        <v>9</v>
      </c>
      <c r="L170" s="13" t="s">
        <v>2627</v>
      </c>
      <c r="R170" s="12" t="e">
        <v>#N/A</v>
      </c>
      <c r="S170" s="12" t="e">
        <v>#N/A</v>
      </c>
      <c r="T170" s="12" t="e">
        <v>#N/A</v>
      </c>
    </row>
    <row r="171" spans="1:20" s="12" customFormat="1" ht="30" x14ac:dyDescent="0.25">
      <c r="A171" s="12" t="str">
        <f t="shared" si="4"/>
        <v>ConstructionBudgetAdjustmentReviewDeadline</v>
      </c>
      <c r="B171" s="12" t="s">
        <v>211</v>
      </c>
      <c r="E171" s="12" t="s">
        <v>215</v>
      </c>
      <c r="F171" s="12" t="s">
        <v>215</v>
      </c>
      <c r="G171" s="13"/>
      <c r="H171" s="12" t="s">
        <v>1973</v>
      </c>
      <c r="J171" s="17"/>
      <c r="K171" s="12">
        <v>8</v>
      </c>
      <c r="L171" s="13" t="s">
        <v>2627</v>
      </c>
      <c r="R171" s="12" t="e">
        <v>#N/A</v>
      </c>
      <c r="S171" s="12" t="e">
        <v>#N/A</v>
      </c>
      <c r="T171" s="12" t="e">
        <v>#N/A</v>
      </c>
    </row>
    <row r="172" spans="1:20" s="12" customFormat="1" ht="30" x14ac:dyDescent="0.25">
      <c r="A172" s="12" t="str">
        <f t="shared" si="4"/>
        <v>ConstructionBudgetAdjustmentReason</v>
      </c>
      <c r="B172" s="12" t="s">
        <v>211</v>
      </c>
      <c r="E172" s="12" t="s">
        <v>186</v>
      </c>
      <c r="F172" s="12" t="s">
        <v>186</v>
      </c>
      <c r="G172" s="13"/>
      <c r="H172" s="12" t="s">
        <v>1975</v>
      </c>
      <c r="J172" s="17"/>
      <c r="K172" s="12">
        <v>-1</v>
      </c>
      <c r="L172" s="13" t="s">
        <v>2627</v>
      </c>
      <c r="R172" s="12" t="e">
        <v>#N/A</v>
      </c>
      <c r="S172" s="12" t="e">
        <v>#N/A</v>
      </c>
      <c r="T172" s="12" t="e">
        <v>#N/A</v>
      </c>
    </row>
    <row r="173" spans="1:20" s="12" customFormat="1" ht="30" x14ac:dyDescent="0.25">
      <c r="A173" s="12" t="str">
        <f t="shared" si="4"/>
        <v>ConstructionBudgetAdjustmentReceivedDate</v>
      </c>
      <c r="B173" s="12" t="s">
        <v>211</v>
      </c>
      <c r="E173" s="12" t="s">
        <v>8</v>
      </c>
      <c r="F173" s="12" t="s">
        <v>8</v>
      </c>
      <c r="G173" s="13"/>
      <c r="H173" s="12" t="s">
        <v>1973</v>
      </c>
      <c r="J173" s="17"/>
      <c r="K173" s="12">
        <v>8</v>
      </c>
      <c r="L173" s="13" t="s">
        <v>2627</v>
      </c>
      <c r="R173" s="12" t="e">
        <v>#N/A</v>
      </c>
      <c r="S173" s="12" t="e">
        <v>#N/A</v>
      </c>
      <c r="T173" s="12" t="e">
        <v>#N/A</v>
      </c>
    </row>
    <row r="174" spans="1:20" s="12" customFormat="1" ht="30" x14ac:dyDescent="0.25">
      <c r="A174" s="12" t="str">
        <f t="shared" si="4"/>
        <v>ConstructionBudgetAdjustmentRejectedDate</v>
      </c>
      <c r="B174" s="12" t="s">
        <v>211</v>
      </c>
      <c r="E174" s="12" t="s">
        <v>214</v>
      </c>
      <c r="F174" s="12" t="s">
        <v>214</v>
      </c>
      <c r="G174" s="13"/>
      <c r="H174" s="12" t="s">
        <v>1973</v>
      </c>
      <c r="J174" s="17"/>
      <c r="K174" s="12">
        <v>8</v>
      </c>
      <c r="L174" s="13" t="s">
        <v>2627</v>
      </c>
      <c r="R174" s="12" t="e">
        <v>#N/A</v>
      </c>
      <c r="S174" s="12" t="e">
        <v>#N/A</v>
      </c>
      <c r="T174" s="12" t="e">
        <v>#N/A</v>
      </c>
    </row>
    <row r="175" spans="1:20" s="12" customFormat="1" ht="30" x14ac:dyDescent="0.25">
      <c r="A175" s="12" t="str">
        <f t="shared" si="4"/>
        <v>ConstructionBudgetAdjustmentTotalSourcesAfter</v>
      </c>
      <c r="B175" s="12" t="s">
        <v>211</v>
      </c>
      <c r="E175" s="12" t="s">
        <v>216</v>
      </c>
      <c r="F175" s="12" t="s">
        <v>216</v>
      </c>
      <c r="G175" s="13"/>
      <c r="H175" s="12" t="s">
        <v>1977</v>
      </c>
      <c r="J175" s="17"/>
      <c r="K175" s="12">
        <v>9</v>
      </c>
      <c r="L175" s="13" t="s">
        <v>2627</v>
      </c>
      <c r="R175" s="12" t="e">
        <v>#N/A</v>
      </c>
      <c r="S175" s="12" t="e">
        <v>#N/A</v>
      </c>
      <c r="T175" s="12" t="e">
        <v>#N/A</v>
      </c>
    </row>
    <row r="176" spans="1:20" s="12" customFormat="1" ht="30" x14ac:dyDescent="0.25">
      <c r="A176" s="12" t="str">
        <f t="shared" si="4"/>
        <v>ConstructionBudgetAdjustmentTotalSourcesDuring</v>
      </c>
      <c r="B176" s="12" t="s">
        <v>211</v>
      </c>
      <c r="E176" s="12" t="s">
        <v>217</v>
      </c>
      <c r="F176" s="12" t="s">
        <v>217</v>
      </c>
      <c r="G176" s="13"/>
      <c r="H176" s="12" t="s">
        <v>1977</v>
      </c>
      <c r="J176" s="17"/>
      <c r="K176" s="12">
        <v>9</v>
      </c>
      <c r="L176" s="13" t="s">
        <v>2627</v>
      </c>
      <c r="R176" s="12" t="e">
        <v>#N/A</v>
      </c>
      <c r="S176" s="12" t="e">
        <v>#N/A</v>
      </c>
      <c r="T176" s="12" t="e">
        <v>#N/A</v>
      </c>
    </row>
    <row r="177" spans="1:20" s="12" customFormat="1" ht="30" x14ac:dyDescent="0.25">
      <c r="A177" s="12" t="str">
        <f t="shared" si="4"/>
        <v>ConstructionBudgetAdjustmentTotalUsesAfter</v>
      </c>
      <c r="B177" s="12" t="s">
        <v>211</v>
      </c>
      <c r="E177" s="12" t="s">
        <v>218</v>
      </c>
      <c r="F177" s="12" t="s">
        <v>218</v>
      </c>
      <c r="G177" s="13"/>
      <c r="H177" s="12" t="s">
        <v>1977</v>
      </c>
      <c r="J177" s="17"/>
      <c r="K177" s="12">
        <v>9</v>
      </c>
      <c r="L177" s="13" t="s">
        <v>2627</v>
      </c>
      <c r="R177" s="12" t="e">
        <v>#N/A</v>
      </c>
      <c r="S177" s="12" t="e">
        <v>#N/A</v>
      </c>
      <c r="T177" s="12" t="e">
        <v>#N/A</v>
      </c>
    </row>
    <row r="178" spans="1:20" s="12" customFormat="1" ht="30" x14ac:dyDescent="0.25">
      <c r="A178" s="12" t="str">
        <f t="shared" si="4"/>
        <v>ConstructionBudgetAdjustmentTotalUsesDuring</v>
      </c>
      <c r="B178" s="12" t="s">
        <v>211</v>
      </c>
      <c r="E178" s="12" t="s">
        <v>219</v>
      </c>
      <c r="F178" s="12" t="s">
        <v>219</v>
      </c>
      <c r="G178" s="13"/>
      <c r="H178" s="12" t="s">
        <v>1977</v>
      </c>
      <c r="J178" s="17"/>
      <c r="K178" s="12">
        <v>9</v>
      </c>
      <c r="L178" s="13" t="s">
        <v>2627</v>
      </c>
      <c r="R178" s="12" t="e">
        <v>#N/A</v>
      </c>
      <c r="S178" s="12" t="e">
        <v>#N/A</v>
      </c>
      <c r="T178" s="12" t="e">
        <v>#N/A</v>
      </c>
    </row>
    <row r="179" spans="1:20" s="12" customFormat="1" ht="30" x14ac:dyDescent="0.25">
      <c r="A179" s="12" t="str">
        <f t="shared" si="4"/>
        <v>ConstructionBudgetAdjustmentValueConstructionBudgetAdjustmentId</v>
      </c>
      <c r="B179" s="12" t="s">
        <v>221</v>
      </c>
      <c r="E179" s="12" t="s">
        <v>223</v>
      </c>
      <c r="F179" s="12" t="s">
        <v>223</v>
      </c>
      <c r="G179" s="13"/>
      <c r="H179" s="12" t="s">
        <v>1972</v>
      </c>
      <c r="J179" s="17"/>
      <c r="K179" s="12">
        <v>4</v>
      </c>
      <c r="L179" s="13" t="s">
        <v>2627</v>
      </c>
      <c r="R179" s="12" t="e">
        <v>#N/A</v>
      </c>
      <c r="S179" s="12" t="e">
        <v>#N/A</v>
      </c>
      <c r="T179" s="12" t="e">
        <v>#N/A</v>
      </c>
    </row>
    <row r="180" spans="1:20" s="12" customFormat="1" ht="30" x14ac:dyDescent="0.25">
      <c r="A180" s="12" t="str">
        <f t="shared" si="4"/>
        <v>ConstructionBudgetAdjustmentValuePL_ConstructionBudgetLineItemId</v>
      </c>
      <c r="B180" s="12" t="s">
        <v>221</v>
      </c>
      <c r="E180" s="12" t="s">
        <v>224</v>
      </c>
      <c r="F180" s="12" t="s">
        <v>224</v>
      </c>
      <c r="G180" s="13"/>
      <c r="H180" s="12" t="s">
        <v>2360</v>
      </c>
      <c r="J180" s="17"/>
      <c r="K180" s="12">
        <v>4</v>
      </c>
      <c r="L180" s="13" t="s">
        <v>2627</v>
      </c>
      <c r="R180" s="12" t="e">
        <v>#N/A</v>
      </c>
      <c r="S180" s="12" t="e">
        <v>#N/A</v>
      </c>
      <c r="T180" s="12" t="e">
        <v>#N/A</v>
      </c>
    </row>
    <row r="181" spans="1:20" s="12" customFormat="1" ht="30" x14ac:dyDescent="0.25">
      <c r="A181" s="12" t="str">
        <f t="shared" si="4"/>
        <v>ConstructionBudgetAdjustmentValueAdjustmentAmount</v>
      </c>
      <c r="B181" s="12" t="s">
        <v>221</v>
      </c>
      <c r="E181" s="12" t="s">
        <v>222</v>
      </c>
      <c r="F181" s="12" t="s">
        <v>222</v>
      </c>
      <c r="G181" s="13"/>
      <c r="H181" s="12" t="s">
        <v>1977</v>
      </c>
      <c r="J181" s="17"/>
      <c r="K181" s="12">
        <v>9</v>
      </c>
      <c r="L181" s="13" t="s">
        <v>2627</v>
      </c>
      <c r="R181" s="12" t="e">
        <v>#N/A</v>
      </c>
      <c r="S181" s="12" t="e">
        <v>#N/A</v>
      </c>
      <c r="T181" s="12" t="e">
        <v>#N/A</v>
      </c>
    </row>
    <row r="182" spans="1:20" ht="30" x14ac:dyDescent="0.25">
      <c r="A182" t="str">
        <f t="shared" si="4"/>
        <v>ConstructionBudgetChangeOrderConstructionBudgetDrawId</v>
      </c>
      <c r="B182" t="s">
        <v>225</v>
      </c>
      <c r="C182" t="s">
        <v>2644</v>
      </c>
      <c r="D182" t="s">
        <v>2917</v>
      </c>
      <c r="E182" t="s">
        <v>227</v>
      </c>
      <c r="F182" t="s">
        <v>2629</v>
      </c>
      <c r="G182" s="11" t="s">
        <v>2630</v>
      </c>
      <c r="H182" t="s">
        <v>1972</v>
      </c>
      <c r="I182" t="s">
        <v>2845</v>
      </c>
      <c r="J182" s="14" t="s">
        <v>2829</v>
      </c>
      <c r="K182">
        <v>4</v>
      </c>
      <c r="R182" t="e">
        <v>#N/A</v>
      </c>
      <c r="S182" t="e">
        <v>#N/A</v>
      </c>
      <c r="T182" t="e">
        <v>#N/A</v>
      </c>
    </row>
    <row r="183" spans="1:20" ht="30" x14ac:dyDescent="0.25">
      <c r="A183" t="str">
        <f t="shared" si="4"/>
        <v>ConstructionBudgetChangeOrderPL_ConstructionChangeOrderNumberId</v>
      </c>
      <c r="B183" t="s">
        <v>225</v>
      </c>
      <c r="C183" t="s">
        <v>2644</v>
      </c>
      <c r="D183" t="s">
        <v>2917</v>
      </c>
      <c r="E183" t="s">
        <v>229</v>
      </c>
      <c r="F183" t="s">
        <v>2628</v>
      </c>
      <c r="G183" s="11" t="s">
        <v>5632</v>
      </c>
      <c r="H183" t="s">
        <v>2360</v>
      </c>
      <c r="J183" s="14" t="s">
        <v>2829</v>
      </c>
      <c r="K183">
        <v>4</v>
      </c>
      <c r="R183" t="e">
        <v>#N/A</v>
      </c>
      <c r="S183" t="e">
        <v>#N/A</v>
      </c>
      <c r="T183" t="e">
        <v>#N/A</v>
      </c>
    </row>
    <row r="184" spans="1:20" x14ac:dyDescent="0.25">
      <c r="A184" t="str">
        <f t="shared" si="4"/>
        <v>ConstructionBudgetChangeOrderChangeOrderAmount</v>
      </c>
      <c r="B184" t="s">
        <v>225</v>
      </c>
      <c r="C184" t="s">
        <v>2644</v>
      </c>
      <c r="D184" t="s">
        <v>2917</v>
      </c>
      <c r="E184" t="s">
        <v>226</v>
      </c>
      <c r="F184" t="s">
        <v>2631</v>
      </c>
      <c r="G184" s="11" t="s">
        <v>2632</v>
      </c>
      <c r="H184" t="s">
        <v>1977</v>
      </c>
      <c r="K184">
        <v>9</v>
      </c>
      <c r="R184" t="e">
        <v>#N/A</v>
      </c>
      <c r="S184" t="e">
        <v>#N/A</v>
      </c>
      <c r="T184" t="e">
        <v>#N/A</v>
      </c>
    </row>
    <row r="185" spans="1:20" x14ac:dyDescent="0.25">
      <c r="A185" t="str">
        <f t="shared" si="4"/>
        <v>ConstructionBudgetChangeOrderReviewDeadline</v>
      </c>
      <c r="B185" t="s">
        <v>225</v>
      </c>
      <c r="C185" t="s">
        <v>2644</v>
      </c>
      <c r="D185" t="s">
        <v>2917</v>
      </c>
      <c r="E185" t="s">
        <v>215</v>
      </c>
      <c r="F185" t="s">
        <v>2633</v>
      </c>
      <c r="G185" s="11" t="s">
        <v>2634</v>
      </c>
      <c r="H185" t="s">
        <v>1979</v>
      </c>
      <c r="K185">
        <v>3</v>
      </c>
      <c r="R185" t="e">
        <v>#N/A</v>
      </c>
      <c r="S185" t="e">
        <v>#N/A</v>
      </c>
      <c r="T185" t="e">
        <v>#N/A</v>
      </c>
    </row>
    <row r="186" spans="1:20" x14ac:dyDescent="0.25">
      <c r="A186" t="str">
        <f t="shared" si="4"/>
        <v>ConstructionBudgetChangeOrderReason</v>
      </c>
      <c r="B186" t="s">
        <v>225</v>
      </c>
      <c r="C186" t="s">
        <v>2644</v>
      </c>
      <c r="D186" t="s">
        <v>2917</v>
      </c>
      <c r="E186" t="s">
        <v>186</v>
      </c>
      <c r="F186" t="s">
        <v>186</v>
      </c>
      <c r="G186" s="11" t="s">
        <v>2635</v>
      </c>
      <c r="H186" t="s">
        <v>1975</v>
      </c>
      <c r="K186">
        <v>-1</v>
      </c>
      <c r="R186" t="e">
        <v>#N/A</v>
      </c>
      <c r="S186" t="e">
        <v>#N/A</v>
      </c>
      <c r="T186" t="e">
        <v>#N/A</v>
      </c>
    </row>
    <row r="187" spans="1:20" ht="30" customHeight="1" x14ac:dyDescent="0.25">
      <c r="A187" t="str">
        <f>B187&amp;E187</f>
        <v>ConstructionBudgetChangeOrderDescription</v>
      </c>
      <c r="B187" t="s">
        <v>225</v>
      </c>
      <c r="C187" t="s">
        <v>2644</v>
      </c>
      <c r="D187" t="s">
        <v>2917</v>
      </c>
      <c r="E187" t="s">
        <v>89</v>
      </c>
      <c r="F187" t="s">
        <v>89</v>
      </c>
      <c r="G187" s="11" t="s">
        <v>2643</v>
      </c>
      <c r="H187" t="s">
        <v>1975</v>
      </c>
      <c r="K187">
        <v>-1</v>
      </c>
      <c r="R187" t="e">
        <v>#N/A</v>
      </c>
      <c r="S187" t="e">
        <v>#N/A</v>
      </c>
      <c r="T187" t="e">
        <v>#N/A</v>
      </c>
    </row>
    <row r="188" spans="1:20" x14ac:dyDescent="0.25">
      <c r="A188" t="str">
        <f t="shared" si="4"/>
        <v>ConstructionBudgetChangeOrderReceivedDate</v>
      </c>
      <c r="B188" t="s">
        <v>225</v>
      </c>
      <c r="C188" t="s">
        <v>2644</v>
      </c>
      <c r="D188" t="s">
        <v>2917</v>
      </c>
      <c r="E188" t="s">
        <v>8</v>
      </c>
      <c r="F188" t="s">
        <v>1999</v>
      </c>
      <c r="G188" s="11" t="s">
        <v>2636</v>
      </c>
      <c r="H188" t="s">
        <v>1979</v>
      </c>
      <c r="J188" s="14" t="s">
        <v>2829</v>
      </c>
      <c r="K188">
        <v>3</v>
      </c>
      <c r="R188" t="e">
        <v>#N/A</v>
      </c>
      <c r="S188" t="e">
        <v>#N/A</v>
      </c>
      <c r="T188" t="e">
        <v>#N/A</v>
      </c>
    </row>
    <row r="189" spans="1:20" x14ac:dyDescent="0.25">
      <c r="A189" t="str">
        <f>B189&amp;E189</f>
        <v>ConstructionBudgetChangeOrderApprovedDate</v>
      </c>
      <c r="B189" t="s">
        <v>225</v>
      </c>
      <c r="C189" t="s">
        <v>2644</v>
      </c>
      <c r="D189" t="s">
        <v>2917</v>
      </c>
      <c r="E189" t="s">
        <v>2639</v>
      </c>
      <c r="F189" t="s">
        <v>2640</v>
      </c>
      <c r="G189" s="11" t="s">
        <v>2641</v>
      </c>
      <c r="H189" t="s">
        <v>1979</v>
      </c>
      <c r="K189">
        <v>3</v>
      </c>
      <c r="R189" t="e">
        <v>#N/A</v>
      </c>
      <c r="S189" t="e">
        <v>#N/A</v>
      </c>
      <c r="T189" t="e">
        <v>#N/A</v>
      </c>
    </row>
    <row r="190" spans="1:20" ht="30" customHeight="1" x14ac:dyDescent="0.25">
      <c r="A190" t="str">
        <f>B190&amp;E190</f>
        <v>ConstructionBudgetChangeOrderNotes</v>
      </c>
      <c r="B190" t="s">
        <v>225</v>
      </c>
      <c r="C190" t="s">
        <v>2644</v>
      </c>
      <c r="D190" t="s">
        <v>2917</v>
      </c>
      <c r="E190" t="s">
        <v>3</v>
      </c>
      <c r="F190" t="s">
        <v>3</v>
      </c>
      <c r="G190" s="11" t="s">
        <v>2638</v>
      </c>
      <c r="H190" t="s">
        <v>1979</v>
      </c>
      <c r="K190">
        <v>3</v>
      </c>
      <c r="R190" t="e">
        <v>#N/A</v>
      </c>
      <c r="S190" t="e">
        <v>#N/A</v>
      </c>
      <c r="T190" t="e">
        <v>#N/A</v>
      </c>
    </row>
    <row r="191" spans="1:20" ht="30" x14ac:dyDescent="0.25">
      <c r="A191" t="str">
        <f t="shared" si="4"/>
        <v>ConstructionBudgetChangeOrderPL_ConstructionBudgetLineItemCategoryId</v>
      </c>
      <c r="B191" t="s">
        <v>225</v>
      </c>
      <c r="C191" t="s">
        <v>2644</v>
      </c>
      <c r="D191" t="s">
        <v>2917</v>
      </c>
      <c r="E191" t="s">
        <v>228</v>
      </c>
      <c r="F191" t="s">
        <v>2637</v>
      </c>
      <c r="G191" s="11" t="s">
        <v>2642</v>
      </c>
      <c r="H191" t="s">
        <v>2360</v>
      </c>
      <c r="K191">
        <v>4</v>
      </c>
      <c r="R191" t="e">
        <v>#N/A</v>
      </c>
      <c r="S191" t="e">
        <v>#N/A</v>
      </c>
      <c r="T191" t="e">
        <v>#N/A</v>
      </c>
    </row>
    <row r="192" spans="1:20" ht="30" x14ac:dyDescent="0.25">
      <c r="A192" t="s">
        <v>2646</v>
      </c>
      <c r="B192" t="s">
        <v>230</v>
      </c>
      <c r="C192" t="s">
        <v>2645</v>
      </c>
      <c r="D192" t="s">
        <v>2917</v>
      </c>
      <c r="E192" t="s">
        <v>271</v>
      </c>
      <c r="F192" t="s">
        <v>2646</v>
      </c>
      <c r="G192" s="11" t="s">
        <v>5633</v>
      </c>
      <c r="H192" t="s">
        <v>1972</v>
      </c>
      <c r="K192">
        <v>4</v>
      </c>
      <c r="R192" t="e">
        <v>#N/A</v>
      </c>
      <c r="S192" t="e">
        <v>#N/A</v>
      </c>
      <c r="T192" t="e">
        <v>#N/A</v>
      </c>
    </row>
    <row r="193" spans="1:20" x14ac:dyDescent="0.25">
      <c r="A193" t="str">
        <f t="shared" ref="A193:A267" si="5">B193&amp;E193</f>
        <v>ConstructionBudgetDrawDrawReviewDeadline</v>
      </c>
      <c r="B193" t="s">
        <v>230</v>
      </c>
      <c r="C193" t="s">
        <v>2645</v>
      </c>
      <c r="D193" t="s">
        <v>2917</v>
      </c>
      <c r="E193" t="s">
        <v>238</v>
      </c>
      <c r="F193" t="s">
        <v>2647</v>
      </c>
      <c r="G193" s="11" t="s">
        <v>2648</v>
      </c>
      <c r="H193" t="s">
        <v>1973</v>
      </c>
      <c r="K193">
        <v>8</v>
      </c>
      <c r="R193" t="e">
        <v>#N/A</v>
      </c>
      <c r="S193" t="e">
        <v>#N/A</v>
      </c>
      <c r="T193" t="e">
        <v>#N/A</v>
      </c>
    </row>
    <row r="194" spans="1:20" x14ac:dyDescent="0.25">
      <c r="A194" t="str">
        <f t="shared" si="5"/>
        <v>ConstructionBudgetDrawReceivedDate</v>
      </c>
      <c r="B194" t="s">
        <v>230</v>
      </c>
      <c r="C194" t="s">
        <v>2645</v>
      </c>
      <c r="D194" t="s">
        <v>2917</v>
      </c>
      <c r="E194" t="s">
        <v>8</v>
      </c>
      <c r="F194" t="s">
        <v>1999</v>
      </c>
      <c r="G194" s="11" t="s">
        <v>2649</v>
      </c>
      <c r="H194" t="s">
        <v>1973</v>
      </c>
      <c r="K194">
        <v>8</v>
      </c>
      <c r="R194" t="e">
        <v>#N/A</v>
      </c>
      <c r="S194" t="e">
        <v>#N/A</v>
      </c>
      <c r="T194" t="e">
        <v>#N/A</v>
      </c>
    </row>
    <row r="195" spans="1:20" x14ac:dyDescent="0.25">
      <c r="A195" t="str">
        <f t="shared" si="5"/>
        <v>ConstructionBudgetDrawDisbursedDate</v>
      </c>
      <c r="B195" t="s">
        <v>230</v>
      </c>
      <c r="C195" t="s">
        <v>2645</v>
      </c>
      <c r="D195" t="s">
        <v>2917</v>
      </c>
      <c r="E195" t="s">
        <v>237</v>
      </c>
      <c r="F195" t="s">
        <v>2650</v>
      </c>
      <c r="G195" s="11" t="s">
        <v>2651</v>
      </c>
      <c r="H195" t="s">
        <v>1973</v>
      </c>
      <c r="K195">
        <v>8</v>
      </c>
      <c r="R195" t="e">
        <v>#N/A</v>
      </c>
      <c r="S195" t="e">
        <v>#N/A</v>
      </c>
      <c r="T195" t="e">
        <v>#N/A</v>
      </c>
    </row>
    <row r="196" spans="1:20" s="12" customFormat="1" x14ac:dyDescent="0.25">
      <c r="A196" s="12" t="str">
        <f t="shared" si="5"/>
        <v>ConstructionBudgetDrawRejectedDate</v>
      </c>
      <c r="B196" s="12" t="s">
        <v>230</v>
      </c>
      <c r="C196" s="12" t="s">
        <v>2645</v>
      </c>
      <c r="E196" s="12" t="s">
        <v>214</v>
      </c>
      <c r="F196" s="12" t="s">
        <v>2652</v>
      </c>
      <c r="G196" s="13"/>
      <c r="H196" s="12" t="s">
        <v>1973</v>
      </c>
      <c r="J196" s="17"/>
      <c r="K196" s="12">
        <v>8</v>
      </c>
      <c r="L196" s="13" t="s">
        <v>2653</v>
      </c>
      <c r="R196" s="12" t="e">
        <v>#N/A</v>
      </c>
      <c r="S196" s="12" t="e">
        <v>#N/A</v>
      </c>
      <c r="T196" s="12" t="e">
        <v>#N/A</v>
      </c>
    </row>
    <row r="197" spans="1:20" ht="30" x14ac:dyDescent="0.25">
      <c r="A197" t="str">
        <f t="shared" si="5"/>
        <v>ConstructionBudgetDrawTotalUsesAfter</v>
      </c>
      <c r="B197" t="s">
        <v>230</v>
      </c>
      <c r="C197" t="s">
        <v>2645</v>
      </c>
      <c r="D197" t="s">
        <v>2918</v>
      </c>
      <c r="E197" t="s">
        <v>218</v>
      </c>
      <c r="F197" t="s">
        <v>2673</v>
      </c>
      <c r="G197" s="19" t="s">
        <v>5634</v>
      </c>
      <c r="H197" t="s">
        <v>1977</v>
      </c>
      <c r="K197">
        <v>9</v>
      </c>
      <c r="R197" t="e">
        <v>#N/A</v>
      </c>
      <c r="S197" t="e">
        <v>#N/A</v>
      </c>
      <c r="T197" t="e">
        <v>#N/A</v>
      </c>
    </row>
    <row r="198" spans="1:20" ht="30" x14ac:dyDescent="0.25">
      <c r="A198" t="str">
        <f t="shared" si="5"/>
        <v>ConstructionBudgetDrawTotalUsesDuring</v>
      </c>
      <c r="B198" t="s">
        <v>230</v>
      </c>
      <c r="C198" t="s">
        <v>2645</v>
      </c>
      <c r="D198" t="s">
        <v>2918</v>
      </c>
      <c r="E198" t="s">
        <v>219</v>
      </c>
      <c r="F198" t="s">
        <v>2674</v>
      </c>
      <c r="G198" s="19" t="s">
        <v>5635</v>
      </c>
      <c r="H198" t="s">
        <v>1977</v>
      </c>
      <c r="K198">
        <v>9</v>
      </c>
      <c r="R198" t="e">
        <v>#N/A</v>
      </c>
      <c r="S198" t="e">
        <v>#N/A</v>
      </c>
      <c r="T198" t="e">
        <v>#N/A</v>
      </c>
    </row>
    <row r="199" spans="1:20" ht="30" x14ac:dyDescent="0.25">
      <c r="A199" t="str">
        <f t="shared" si="5"/>
        <v>ConstructionBudgetDrawTotalSourcesAfter</v>
      </c>
      <c r="B199" t="s">
        <v>230</v>
      </c>
      <c r="C199" t="s">
        <v>2645</v>
      </c>
      <c r="D199" t="s">
        <v>2918</v>
      </c>
      <c r="E199" t="s">
        <v>216</v>
      </c>
      <c r="F199" t="s">
        <v>2675</v>
      </c>
      <c r="G199" s="19" t="s">
        <v>5636</v>
      </c>
      <c r="H199" t="s">
        <v>1977</v>
      </c>
      <c r="K199">
        <v>9</v>
      </c>
      <c r="R199" t="e">
        <v>#N/A</v>
      </c>
      <c r="S199" t="e">
        <v>#N/A</v>
      </c>
      <c r="T199" t="e">
        <v>#N/A</v>
      </c>
    </row>
    <row r="200" spans="1:20" ht="30" x14ac:dyDescent="0.25">
      <c r="A200" t="str">
        <f t="shared" si="5"/>
        <v>ConstructionBudgetDrawTotalSourcesDuring</v>
      </c>
      <c r="B200" t="s">
        <v>230</v>
      </c>
      <c r="C200" t="s">
        <v>2645</v>
      </c>
      <c r="D200" t="s">
        <v>2918</v>
      </c>
      <c r="E200" t="s">
        <v>217</v>
      </c>
      <c r="F200" t="s">
        <v>2676</v>
      </c>
      <c r="G200" s="19" t="s">
        <v>5637</v>
      </c>
      <c r="H200" t="s">
        <v>1977</v>
      </c>
      <c r="K200">
        <v>9</v>
      </c>
      <c r="R200" t="e">
        <v>#N/A</v>
      </c>
      <c r="S200" t="e">
        <v>#N/A</v>
      </c>
      <c r="T200" t="e">
        <v>#N/A</v>
      </c>
    </row>
    <row r="201" spans="1:20" ht="30" x14ac:dyDescent="0.25">
      <c r="A201" t="str">
        <f t="shared" si="5"/>
        <v>ConstructionBudgetDrawTotalAdjustmentUsesAfter</v>
      </c>
      <c r="B201" t="s">
        <v>230</v>
      </c>
      <c r="C201" t="s">
        <v>2645</v>
      </c>
      <c r="D201" t="s">
        <v>2918</v>
      </c>
      <c r="E201" t="s">
        <v>249</v>
      </c>
      <c r="F201" t="s">
        <v>2677</v>
      </c>
      <c r="G201" s="19" t="s">
        <v>5638</v>
      </c>
      <c r="H201" t="s">
        <v>1977</v>
      </c>
      <c r="K201">
        <v>9</v>
      </c>
      <c r="R201" t="e">
        <v>#N/A</v>
      </c>
      <c r="S201" t="e">
        <v>#N/A</v>
      </c>
      <c r="T201" t="e">
        <v>#N/A</v>
      </c>
    </row>
    <row r="202" spans="1:20" ht="30" x14ac:dyDescent="0.25">
      <c r="A202" t="str">
        <f t="shared" si="5"/>
        <v>ConstructionBudgetDrawEstHardCostsComplete</v>
      </c>
      <c r="B202" t="s">
        <v>230</v>
      </c>
      <c r="C202" t="s">
        <v>2645</v>
      </c>
      <c r="D202" t="s">
        <v>2917</v>
      </c>
      <c r="E202" t="s">
        <v>239</v>
      </c>
      <c r="F202" t="s">
        <v>2654</v>
      </c>
      <c r="G202" s="19" t="s">
        <v>2655</v>
      </c>
      <c r="H202" t="s">
        <v>1977</v>
      </c>
      <c r="K202">
        <v>9</v>
      </c>
      <c r="R202" t="e">
        <v>#N/A</v>
      </c>
      <c r="S202" t="e">
        <v>#N/A</v>
      </c>
      <c r="T202" t="e">
        <v>#N/A</v>
      </c>
    </row>
    <row r="203" spans="1:20" ht="30" customHeight="1" x14ac:dyDescent="0.25">
      <c r="A203" t="str">
        <f t="shared" si="5"/>
        <v>ConstructionBudgetDrawCurrentPercentageOfTiming</v>
      </c>
      <c r="B203" t="s">
        <v>230</v>
      </c>
      <c r="C203" t="s">
        <v>2645</v>
      </c>
      <c r="D203" t="s">
        <v>2917</v>
      </c>
      <c r="E203" t="s">
        <v>236</v>
      </c>
      <c r="F203" t="s">
        <v>2656</v>
      </c>
      <c r="G203" s="19" t="s">
        <v>2679</v>
      </c>
      <c r="H203" t="s">
        <v>1977</v>
      </c>
      <c r="K203">
        <v>9</v>
      </c>
      <c r="R203" t="e">
        <v>#N/A</v>
      </c>
      <c r="S203" t="e">
        <v>#N/A</v>
      </c>
      <c r="T203" t="e">
        <v>#N/A</v>
      </c>
    </row>
    <row r="204" spans="1:20" ht="30" customHeight="1" x14ac:dyDescent="0.25">
      <c r="A204" t="str">
        <f t="shared" si="5"/>
        <v>ConstructionBudgetDrawAIAPeriodEndDate</v>
      </c>
      <c r="B204" t="s">
        <v>230</v>
      </c>
      <c r="C204" t="s">
        <v>2645</v>
      </c>
      <c r="D204" t="s">
        <v>2917</v>
      </c>
      <c r="E204" t="s">
        <v>233</v>
      </c>
      <c r="F204" t="s">
        <v>2678</v>
      </c>
      <c r="G204" s="19" t="s">
        <v>5639</v>
      </c>
      <c r="H204" t="s">
        <v>1973</v>
      </c>
      <c r="K204">
        <v>8</v>
      </c>
      <c r="R204" t="e">
        <v>#N/A</v>
      </c>
      <c r="S204" t="e">
        <v>#N/A</v>
      </c>
      <c r="T204" t="e">
        <v>#N/A</v>
      </c>
    </row>
    <row r="205" spans="1:20" ht="30" x14ac:dyDescent="0.25">
      <c r="A205" t="str">
        <f t="shared" si="5"/>
        <v>ConstructionBudgetDrawTotalAdjustmentSourcesAfter</v>
      </c>
      <c r="B205" t="s">
        <v>230</v>
      </c>
      <c r="C205" t="s">
        <v>2645</v>
      </c>
      <c r="D205" t="s">
        <v>2918</v>
      </c>
      <c r="E205" t="s">
        <v>247</v>
      </c>
      <c r="F205" t="s">
        <v>2680</v>
      </c>
      <c r="G205" s="19" t="s">
        <v>5640</v>
      </c>
      <c r="H205" t="s">
        <v>1977</v>
      </c>
      <c r="K205">
        <v>9</v>
      </c>
      <c r="R205" t="e">
        <v>#N/A</v>
      </c>
      <c r="S205" t="e">
        <v>#N/A</v>
      </c>
      <c r="T205" t="e">
        <v>#N/A</v>
      </c>
    </row>
    <row r="206" spans="1:20" ht="30" x14ac:dyDescent="0.25">
      <c r="A206" t="str">
        <f t="shared" si="5"/>
        <v>ConstructionBudgetDrawTotalAdjustmentSourcesDuring</v>
      </c>
      <c r="B206" t="s">
        <v>230</v>
      </c>
      <c r="C206" t="s">
        <v>2645</v>
      </c>
      <c r="D206" t="s">
        <v>2918</v>
      </c>
      <c r="E206" t="s">
        <v>248</v>
      </c>
      <c r="F206" t="s">
        <v>2681</v>
      </c>
      <c r="G206" s="19" t="s">
        <v>5641</v>
      </c>
      <c r="H206" t="s">
        <v>1977</v>
      </c>
      <c r="K206">
        <v>9</v>
      </c>
      <c r="R206" t="e">
        <v>#N/A</v>
      </c>
      <c r="S206" t="e">
        <v>#N/A</v>
      </c>
      <c r="T206" t="e">
        <v>#N/A</v>
      </c>
    </row>
    <row r="207" spans="1:20" ht="30" x14ac:dyDescent="0.25">
      <c r="A207" t="str">
        <f t="shared" si="5"/>
        <v>ConstructionBudgetDrawTotalAdjustmentUsesDuring</v>
      </c>
      <c r="B207" t="s">
        <v>230</v>
      </c>
      <c r="C207" t="s">
        <v>2645</v>
      </c>
      <c r="D207" t="s">
        <v>2918</v>
      </c>
      <c r="E207" t="s">
        <v>250</v>
      </c>
      <c r="F207" t="s">
        <v>2682</v>
      </c>
      <c r="G207" s="19" t="s">
        <v>5642</v>
      </c>
      <c r="H207" t="s">
        <v>1977</v>
      </c>
      <c r="K207">
        <v>9</v>
      </c>
      <c r="R207" t="e">
        <v>#N/A</v>
      </c>
      <c r="S207" t="e">
        <v>#N/A</v>
      </c>
      <c r="T207" t="e">
        <v>#N/A</v>
      </c>
    </row>
    <row r="208" spans="1:20" ht="60" x14ac:dyDescent="0.25">
      <c r="A208" t="str">
        <f t="shared" si="5"/>
        <v>ConstructionBudgetDrawActualCumulativeHardCosts</v>
      </c>
      <c r="B208" t="s">
        <v>230</v>
      </c>
      <c r="C208" t="s">
        <v>2645</v>
      </c>
      <c r="D208" t="s">
        <v>2917</v>
      </c>
      <c r="E208" t="s">
        <v>231</v>
      </c>
      <c r="F208" t="s">
        <v>2658</v>
      </c>
      <c r="G208" s="19" t="s">
        <v>5643</v>
      </c>
      <c r="H208" t="s">
        <v>1977</v>
      </c>
      <c r="K208">
        <v>9</v>
      </c>
      <c r="R208" t="e">
        <v>#N/A</v>
      </c>
      <c r="S208" t="e">
        <v>#N/A</v>
      </c>
      <c r="T208" t="e">
        <v>#N/A</v>
      </c>
    </row>
    <row r="209" spans="1:20" ht="45" x14ac:dyDescent="0.25">
      <c r="A209" t="str">
        <f t="shared" si="5"/>
        <v>ConstructionBudgetDrawActualHardCostsComplete</v>
      </c>
      <c r="B209" t="s">
        <v>230</v>
      </c>
      <c r="C209" t="s">
        <v>2645</v>
      </c>
      <c r="D209" t="s">
        <v>2917</v>
      </c>
      <c r="E209" t="s">
        <v>232</v>
      </c>
      <c r="F209" t="s">
        <v>2657</v>
      </c>
      <c r="G209" s="19" t="s">
        <v>5644</v>
      </c>
      <c r="H209" t="s">
        <v>1977</v>
      </c>
      <c r="K209">
        <v>9</v>
      </c>
      <c r="R209" t="e">
        <v>#N/A</v>
      </c>
      <c r="S209" t="e">
        <v>#N/A</v>
      </c>
      <c r="T209" t="e">
        <v>#N/A</v>
      </c>
    </row>
    <row r="210" spans="1:20" ht="45" customHeight="1" x14ac:dyDescent="0.25">
      <c r="A210" t="str">
        <f t="shared" si="5"/>
        <v>ConstructionBudgetDrawTotalCumulativeAdjustmentSourcesAfter</v>
      </c>
      <c r="B210" t="s">
        <v>230</v>
      </c>
      <c r="C210" t="s">
        <v>2645</v>
      </c>
      <c r="D210" t="s">
        <v>2918</v>
      </c>
      <c r="E210" t="s">
        <v>251</v>
      </c>
      <c r="F210" t="s">
        <v>2683</v>
      </c>
      <c r="G210" s="19" t="s">
        <v>5645</v>
      </c>
      <c r="H210" t="s">
        <v>1977</v>
      </c>
      <c r="K210">
        <v>9</v>
      </c>
      <c r="R210" t="e">
        <v>#N/A</v>
      </c>
      <c r="S210" t="e">
        <v>#N/A</v>
      </c>
      <c r="T210" t="e">
        <v>#N/A</v>
      </c>
    </row>
    <row r="211" spans="1:20" ht="45" customHeight="1" x14ac:dyDescent="0.25">
      <c r="A211" t="str">
        <f t="shared" si="5"/>
        <v>ConstructionBudgetDrawTotalCumulativeAdjustmentSourcesDuring</v>
      </c>
      <c r="B211" t="s">
        <v>230</v>
      </c>
      <c r="C211" t="s">
        <v>2645</v>
      </c>
      <c r="D211" t="s">
        <v>2918</v>
      </c>
      <c r="E211" t="s">
        <v>252</v>
      </c>
      <c r="F211" t="s">
        <v>2684</v>
      </c>
      <c r="G211" s="19" t="s">
        <v>5646</v>
      </c>
      <c r="H211" t="s">
        <v>1977</v>
      </c>
      <c r="K211">
        <v>9</v>
      </c>
      <c r="R211" t="e">
        <v>#N/A</v>
      </c>
      <c r="S211" t="e">
        <v>#N/A</v>
      </c>
      <c r="T211" t="e">
        <v>#N/A</v>
      </c>
    </row>
    <row r="212" spans="1:20" ht="45" customHeight="1" x14ac:dyDescent="0.25">
      <c r="A212" t="str">
        <f t="shared" si="5"/>
        <v>ConstructionBudgetDrawTotalCumulativeAdjustmentUsesDuring</v>
      </c>
      <c r="B212" t="s">
        <v>230</v>
      </c>
      <c r="C212" t="s">
        <v>2645</v>
      </c>
      <c r="D212" t="s">
        <v>2918</v>
      </c>
      <c r="E212" t="s">
        <v>254</v>
      </c>
      <c r="F212" t="s">
        <v>2685</v>
      </c>
      <c r="G212" s="19" t="s">
        <v>5647</v>
      </c>
      <c r="H212" t="s">
        <v>1977</v>
      </c>
      <c r="K212">
        <v>9</v>
      </c>
      <c r="R212" t="e">
        <v>#N/A</v>
      </c>
      <c r="S212" t="e">
        <v>#N/A</v>
      </c>
      <c r="T212" t="e">
        <v>#N/A</v>
      </c>
    </row>
    <row r="213" spans="1:20" ht="30" x14ac:dyDescent="0.25">
      <c r="A213" t="str">
        <f t="shared" si="5"/>
        <v>ConstructionBudgetDrawTotalCumulativeAdjustmentUsesAfter</v>
      </c>
      <c r="B213" t="s">
        <v>230</v>
      </c>
      <c r="C213" t="s">
        <v>2645</v>
      </c>
      <c r="D213" t="s">
        <v>2918</v>
      </c>
      <c r="E213" t="s">
        <v>253</v>
      </c>
      <c r="F213" t="s">
        <v>2686</v>
      </c>
      <c r="G213" s="19" t="s">
        <v>5648</v>
      </c>
      <c r="H213" t="s">
        <v>1977</v>
      </c>
      <c r="K213">
        <v>9</v>
      </c>
      <c r="R213" t="e">
        <v>#N/A</v>
      </c>
      <c r="S213" t="e">
        <v>#N/A</v>
      </c>
      <c r="T213" t="e">
        <v>#N/A</v>
      </c>
    </row>
    <row r="214" spans="1:20" ht="30" x14ac:dyDescent="0.25">
      <c r="A214" t="str">
        <f t="shared" si="5"/>
        <v>ConstructionBudgetDrawTotalCumulativeSourcesAfter</v>
      </c>
      <c r="B214" t="s">
        <v>230</v>
      </c>
      <c r="C214" t="s">
        <v>2645</v>
      </c>
      <c r="D214" t="s">
        <v>2918</v>
      </c>
      <c r="E214" t="s">
        <v>255</v>
      </c>
      <c r="F214" t="s">
        <v>2687</v>
      </c>
      <c r="G214" s="19" t="s">
        <v>5649</v>
      </c>
      <c r="H214" t="s">
        <v>1977</v>
      </c>
      <c r="K214">
        <v>9</v>
      </c>
      <c r="R214" t="e">
        <v>#N/A</v>
      </c>
      <c r="S214" t="e">
        <v>#N/A</v>
      </c>
      <c r="T214" t="e">
        <v>#N/A</v>
      </c>
    </row>
    <row r="215" spans="1:20" ht="30" x14ac:dyDescent="0.25">
      <c r="A215" t="str">
        <f t="shared" si="5"/>
        <v>ConstructionBudgetDrawTotalCumulativeSourcesDuring</v>
      </c>
      <c r="B215" t="s">
        <v>230</v>
      </c>
      <c r="C215" t="s">
        <v>2645</v>
      </c>
      <c r="D215" t="s">
        <v>2918</v>
      </c>
      <c r="E215" t="s">
        <v>256</v>
      </c>
      <c r="F215" t="s">
        <v>2688</v>
      </c>
      <c r="G215" s="19" t="s">
        <v>5650</v>
      </c>
      <c r="H215" t="s">
        <v>1977</v>
      </c>
      <c r="K215">
        <v>9</v>
      </c>
      <c r="R215" t="e">
        <v>#N/A</v>
      </c>
      <c r="S215" t="e">
        <v>#N/A</v>
      </c>
      <c r="T215" t="e">
        <v>#N/A</v>
      </c>
    </row>
    <row r="216" spans="1:20" ht="30" x14ac:dyDescent="0.25">
      <c r="A216" t="str">
        <f t="shared" si="5"/>
        <v>ConstructionBudgetDrawTotalCumulativeUsesAfter</v>
      </c>
      <c r="B216" t="s">
        <v>230</v>
      </c>
      <c r="C216" t="s">
        <v>2645</v>
      </c>
      <c r="D216" t="s">
        <v>2918</v>
      </c>
      <c r="E216" t="s">
        <v>257</v>
      </c>
      <c r="F216" t="s">
        <v>2689</v>
      </c>
      <c r="G216" s="19" t="s">
        <v>5651</v>
      </c>
      <c r="H216" t="s">
        <v>1977</v>
      </c>
      <c r="K216">
        <v>9</v>
      </c>
      <c r="R216" t="e">
        <v>#N/A</v>
      </c>
      <c r="S216" t="e">
        <v>#N/A</v>
      </c>
      <c r="T216" t="e">
        <v>#N/A</v>
      </c>
    </row>
    <row r="217" spans="1:20" ht="30" x14ac:dyDescent="0.25">
      <c r="A217" t="str">
        <f t="shared" si="5"/>
        <v>ConstructionBudgetDrawTotalCumulativeUsesDuring</v>
      </c>
      <c r="B217" t="s">
        <v>230</v>
      </c>
      <c r="C217" t="s">
        <v>2645</v>
      </c>
      <c r="D217" t="s">
        <v>2918</v>
      </c>
      <c r="E217" t="s">
        <v>258</v>
      </c>
      <c r="F217" t="s">
        <v>2690</v>
      </c>
      <c r="G217" s="19" t="s">
        <v>5652</v>
      </c>
      <c r="H217" t="s">
        <v>1977</v>
      </c>
      <c r="K217">
        <v>9</v>
      </c>
      <c r="R217" t="e">
        <v>#N/A</v>
      </c>
      <c r="S217" t="e">
        <v>#N/A</v>
      </c>
      <c r="T217" t="e">
        <v>#N/A</v>
      </c>
    </row>
    <row r="218" spans="1:20" ht="30" x14ac:dyDescent="0.25">
      <c r="A218" t="str">
        <f t="shared" si="5"/>
        <v>ConstructionBudgetDrawConstructionVariance</v>
      </c>
      <c r="B218" t="s">
        <v>230</v>
      </c>
      <c r="C218" t="s">
        <v>2645</v>
      </c>
      <c r="D218" t="s">
        <v>2917</v>
      </c>
      <c r="E218" t="s">
        <v>235</v>
      </c>
      <c r="F218" t="s">
        <v>2691</v>
      </c>
      <c r="G218" s="19" t="s">
        <v>5653</v>
      </c>
      <c r="H218" t="s">
        <v>1977</v>
      </c>
      <c r="K218">
        <v>9</v>
      </c>
      <c r="R218" t="e">
        <v>#N/A</v>
      </c>
      <c r="S218" t="e">
        <v>#N/A</v>
      </c>
      <c r="T218" t="e">
        <v>#N/A</v>
      </c>
    </row>
    <row r="219" spans="1:20" ht="30" x14ac:dyDescent="0.25">
      <c r="A219" t="str">
        <f t="shared" si="5"/>
        <v>ConstructionBudgetDrawPL_ConstructionDrawNumberId</v>
      </c>
      <c r="B219" t="s">
        <v>230</v>
      </c>
      <c r="C219" t="s">
        <v>2645</v>
      </c>
      <c r="D219" t="s">
        <v>2917</v>
      </c>
      <c r="E219" t="s">
        <v>245</v>
      </c>
      <c r="F219" t="s">
        <v>2659</v>
      </c>
      <c r="G219" s="19" t="s">
        <v>2660</v>
      </c>
      <c r="H219" t="s">
        <v>2360</v>
      </c>
      <c r="I219" s="15" t="s">
        <v>2845</v>
      </c>
      <c r="K219">
        <v>4</v>
      </c>
      <c r="R219" t="e">
        <v>#N/A</v>
      </c>
      <c r="S219" t="e">
        <v>#N/A</v>
      </c>
      <c r="T219" t="e">
        <v>#N/A</v>
      </c>
    </row>
    <row r="220" spans="1:20" ht="30" x14ac:dyDescent="0.25">
      <c r="A220" t="str">
        <f t="shared" si="5"/>
        <v>ConstructionBudgetDrawRetainagePercentage</v>
      </c>
      <c r="B220" t="s">
        <v>230</v>
      </c>
      <c r="C220" t="s">
        <v>2645</v>
      </c>
      <c r="D220" t="s">
        <v>2917</v>
      </c>
      <c r="E220" t="s">
        <v>246</v>
      </c>
      <c r="F220" t="s">
        <v>2661</v>
      </c>
      <c r="G220" s="19" t="s">
        <v>2662</v>
      </c>
      <c r="H220" t="s">
        <v>1977</v>
      </c>
      <c r="K220">
        <v>9</v>
      </c>
      <c r="R220" t="e">
        <v>#N/A</v>
      </c>
      <c r="S220" t="e">
        <v>#N/A</v>
      </c>
      <c r="T220" t="e">
        <v>#N/A</v>
      </c>
    </row>
    <row r="221" spans="1:20" ht="30" customHeight="1" x14ac:dyDescent="0.25">
      <c r="A221" t="str">
        <f t="shared" si="5"/>
        <v>ConstructionBudgetDrawIsClosingDraw</v>
      </c>
      <c r="B221" t="s">
        <v>230</v>
      </c>
      <c r="C221" t="s">
        <v>2645</v>
      </c>
      <c r="D221" t="s">
        <v>2917</v>
      </c>
      <c r="E221" t="s">
        <v>241</v>
      </c>
      <c r="F221" t="s">
        <v>2663</v>
      </c>
      <c r="G221" s="19" t="s">
        <v>2664</v>
      </c>
      <c r="H221" t="s">
        <v>1974</v>
      </c>
      <c r="K221">
        <v>1</v>
      </c>
      <c r="R221" t="e">
        <v>#N/A</v>
      </c>
      <c r="S221" t="e">
        <v>#N/A</v>
      </c>
      <c r="T221" t="e">
        <v>#N/A</v>
      </c>
    </row>
    <row r="222" spans="1:20" ht="30" customHeight="1" x14ac:dyDescent="0.25">
      <c r="A222" t="str">
        <f t="shared" si="5"/>
        <v>ConstructionBudgetDrawIsDrawFinal</v>
      </c>
      <c r="B222" t="s">
        <v>230</v>
      </c>
      <c r="C222" t="s">
        <v>2645</v>
      </c>
      <c r="D222" t="s">
        <v>2917</v>
      </c>
      <c r="E222" t="s">
        <v>242</v>
      </c>
      <c r="F222" t="s">
        <v>2665</v>
      </c>
      <c r="G222" s="19" t="s">
        <v>2666</v>
      </c>
      <c r="H222" t="s">
        <v>1974</v>
      </c>
      <c r="K222">
        <v>1</v>
      </c>
      <c r="R222" t="e">
        <v>#N/A</v>
      </c>
      <c r="S222" t="e">
        <v>#N/A</v>
      </c>
      <c r="T222" t="e">
        <v>#N/A</v>
      </c>
    </row>
    <row r="223" spans="1:20" x14ac:dyDescent="0.25">
      <c r="A223" t="str">
        <f t="shared" si="5"/>
        <v>ConstructionBudgetDrawLastFundingDate</v>
      </c>
      <c r="B223" t="s">
        <v>230</v>
      </c>
      <c r="C223" t="s">
        <v>2645</v>
      </c>
      <c r="D223" t="s">
        <v>2917</v>
      </c>
      <c r="E223" t="s">
        <v>243</v>
      </c>
      <c r="F223" t="s">
        <v>243</v>
      </c>
      <c r="G223" s="19" t="s">
        <v>2667</v>
      </c>
      <c r="H223" t="s">
        <v>1973</v>
      </c>
      <c r="K223">
        <v>8</v>
      </c>
      <c r="R223" t="e">
        <v>#N/A</v>
      </c>
      <c r="S223" t="e">
        <v>#N/A</v>
      </c>
      <c r="T223" t="e">
        <v>#N/A</v>
      </c>
    </row>
    <row r="224" spans="1:20" ht="30" x14ac:dyDescent="0.25">
      <c r="A224" t="str">
        <f t="shared" si="5"/>
        <v>ConstructionBudgetDrawTotalOriginalSourcesAfter</v>
      </c>
      <c r="B224" t="s">
        <v>230</v>
      </c>
      <c r="C224" t="s">
        <v>2645</v>
      </c>
      <c r="D224" t="s">
        <v>2918</v>
      </c>
      <c r="E224" t="s">
        <v>259</v>
      </c>
      <c r="F224" t="s">
        <v>2692</v>
      </c>
      <c r="G224" s="19" t="s">
        <v>5654</v>
      </c>
      <c r="H224" t="s">
        <v>1977</v>
      </c>
      <c r="K224">
        <v>9</v>
      </c>
      <c r="R224" t="e">
        <v>#N/A</v>
      </c>
      <c r="S224" t="e">
        <v>#N/A</v>
      </c>
      <c r="T224" t="e">
        <v>#N/A</v>
      </c>
    </row>
    <row r="225" spans="1:20" ht="30" x14ac:dyDescent="0.25">
      <c r="A225" t="str">
        <f t="shared" si="5"/>
        <v>ConstructionBudgetDrawTotalOriginalSourcesDuring</v>
      </c>
      <c r="B225" t="s">
        <v>230</v>
      </c>
      <c r="C225" t="s">
        <v>2645</v>
      </c>
      <c r="D225" t="s">
        <v>2918</v>
      </c>
      <c r="E225" t="s">
        <v>260</v>
      </c>
      <c r="F225" t="s">
        <v>2693</v>
      </c>
      <c r="G225" s="19" t="s">
        <v>5655</v>
      </c>
      <c r="H225" t="s">
        <v>1977</v>
      </c>
      <c r="K225">
        <v>9</v>
      </c>
      <c r="R225" t="e">
        <v>#N/A</v>
      </c>
      <c r="S225" t="e">
        <v>#N/A</v>
      </c>
      <c r="T225" t="e">
        <v>#N/A</v>
      </c>
    </row>
    <row r="226" spans="1:20" ht="30" x14ac:dyDescent="0.25">
      <c r="A226" t="str">
        <f t="shared" si="5"/>
        <v>ConstructionBudgetDrawTotalOriginalUsesAfter</v>
      </c>
      <c r="B226" t="s">
        <v>230</v>
      </c>
      <c r="C226" t="s">
        <v>2645</v>
      </c>
      <c r="D226" t="s">
        <v>2918</v>
      </c>
      <c r="E226" t="s">
        <v>261</v>
      </c>
      <c r="F226" t="s">
        <v>2694</v>
      </c>
      <c r="G226" s="19" t="s">
        <v>5656</v>
      </c>
      <c r="H226" t="s">
        <v>1977</v>
      </c>
      <c r="K226">
        <v>9</v>
      </c>
      <c r="R226" t="e">
        <v>#N/A</v>
      </c>
      <c r="S226" t="e">
        <v>#N/A</v>
      </c>
      <c r="T226" t="e">
        <v>#N/A</v>
      </c>
    </row>
    <row r="227" spans="1:20" ht="30" x14ac:dyDescent="0.25">
      <c r="A227" t="str">
        <f t="shared" si="5"/>
        <v>ConstructionBudgetDrawTotalOriginalUsesDuring</v>
      </c>
      <c r="B227" t="s">
        <v>230</v>
      </c>
      <c r="C227" t="s">
        <v>2645</v>
      </c>
      <c r="D227" t="s">
        <v>2918</v>
      </c>
      <c r="E227" t="s">
        <v>262</v>
      </c>
      <c r="F227" t="s">
        <v>2695</v>
      </c>
      <c r="G227" s="19" t="s">
        <v>5657</v>
      </c>
      <c r="H227" t="s">
        <v>1977</v>
      </c>
      <c r="K227">
        <v>9</v>
      </c>
      <c r="R227" t="e">
        <v>#N/A</v>
      </c>
      <c r="S227" t="e">
        <v>#N/A</v>
      </c>
      <c r="T227" t="e">
        <v>#N/A</v>
      </c>
    </row>
    <row r="228" spans="1:20" ht="30" x14ac:dyDescent="0.25">
      <c r="A228" t="str">
        <f t="shared" si="5"/>
        <v>ConstructionBudgetDrawTotalRevisedSourcesAfter</v>
      </c>
      <c r="B228" t="s">
        <v>230</v>
      </c>
      <c r="C228" t="s">
        <v>2645</v>
      </c>
      <c r="D228" t="s">
        <v>2918</v>
      </c>
      <c r="E228" t="s">
        <v>267</v>
      </c>
      <c r="F228" t="s">
        <v>2696</v>
      </c>
      <c r="G228" s="19" t="s">
        <v>5658</v>
      </c>
      <c r="H228" t="s">
        <v>1977</v>
      </c>
      <c r="K228">
        <v>9</v>
      </c>
      <c r="R228" t="e">
        <v>#N/A</v>
      </c>
      <c r="S228" t="e">
        <v>#N/A</v>
      </c>
      <c r="T228" t="e">
        <v>#N/A</v>
      </c>
    </row>
    <row r="229" spans="1:20" ht="30" x14ac:dyDescent="0.25">
      <c r="A229" t="str">
        <f t="shared" si="5"/>
        <v>ConstructionBudgetDrawTotalRevisedSourcesDuring</v>
      </c>
      <c r="B229" t="s">
        <v>230</v>
      </c>
      <c r="C229" t="s">
        <v>2645</v>
      </c>
      <c r="D229" t="s">
        <v>2918</v>
      </c>
      <c r="E229" t="s">
        <v>268</v>
      </c>
      <c r="F229" t="s">
        <v>2697</v>
      </c>
      <c r="G229" s="19" t="s">
        <v>5659</v>
      </c>
      <c r="H229" t="s">
        <v>1977</v>
      </c>
      <c r="K229">
        <v>9</v>
      </c>
      <c r="R229" t="e">
        <v>#N/A</v>
      </c>
      <c r="S229" t="e">
        <v>#N/A</v>
      </c>
      <c r="T229" t="e">
        <v>#N/A</v>
      </c>
    </row>
    <row r="230" spans="1:20" ht="30" x14ac:dyDescent="0.25">
      <c r="A230" t="str">
        <f t="shared" si="5"/>
        <v>ConstructionBudgetDrawTotalRevisedUsesAfter</v>
      </c>
      <c r="B230" t="s">
        <v>230</v>
      </c>
      <c r="C230" t="s">
        <v>2645</v>
      </c>
      <c r="D230" t="s">
        <v>2918</v>
      </c>
      <c r="E230" t="s">
        <v>269</v>
      </c>
      <c r="F230" t="s">
        <v>2698</v>
      </c>
      <c r="G230" s="19" t="s">
        <v>5660</v>
      </c>
      <c r="H230" t="s">
        <v>1977</v>
      </c>
      <c r="K230">
        <v>9</v>
      </c>
      <c r="R230" t="e">
        <v>#N/A</v>
      </c>
      <c r="S230" t="e">
        <v>#N/A</v>
      </c>
      <c r="T230" t="e">
        <v>#N/A</v>
      </c>
    </row>
    <row r="231" spans="1:20" ht="30" x14ac:dyDescent="0.25">
      <c r="A231" t="str">
        <f t="shared" si="5"/>
        <v>ConstructionBudgetDrawTotalRevisedUsesDuring</v>
      </c>
      <c r="B231" t="s">
        <v>230</v>
      </c>
      <c r="C231" t="s">
        <v>2645</v>
      </c>
      <c r="D231" t="s">
        <v>2918</v>
      </c>
      <c r="E231" t="s">
        <v>270</v>
      </c>
      <c r="F231" t="s">
        <v>2699</v>
      </c>
      <c r="G231" s="19" t="s">
        <v>5661</v>
      </c>
      <c r="H231" t="s">
        <v>1977</v>
      </c>
      <c r="K231">
        <v>9</v>
      </c>
      <c r="R231" t="e">
        <v>#N/A</v>
      </c>
      <c r="S231" t="e">
        <v>#N/A</v>
      </c>
      <c r="T231" t="e">
        <v>#N/A</v>
      </c>
    </row>
    <row r="232" spans="1:20" ht="30" x14ac:dyDescent="0.25">
      <c r="A232" t="str">
        <f t="shared" si="5"/>
        <v>ConstructionBudgetDrawTotalRemainingSourcesAfter</v>
      </c>
      <c r="B232" t="s">
        <v>230</v>
      </c>
      <c r="C232" t="s">
        <v>2645</v>
      </c>
      <c r="D232" t="s">
        <v>2918</v>
      </c>
      <c r="E232" t="s">
        <v>263</v>
      </c>
      <c r="F232" t="s">
        <v>2700</v>
      </c>
      <c r="G232" s="19" t="s">
        <v>5662</v>
      </c>
      <c r="H232" t="s">
        <v>1977</v>
      </c>
      <c r="K232">
        <v>9</v>
      </c>
      <c r="R232" t="e">
        <v>#N/A</v>
      </c>
      <c r="S232" t="e">
        <v>#N/A</v>
      </c>
      <c r="T232" t="e">
        <v>#N/A</v>
      </c>
    </row>
    <row r="233" spans="1:20" ht="30" x14ac:dyDescent="0.25">
      <c r="A233" t="str">
        <f t="shared" si="5"/>
        <v>ConstructionBudgetDrawTotalRemainingSourcesDuring</v>
      </c>
      <c r="B233" t="s">
        <v>230</v>
      </c>
      <c r="C233" t="s">
        <v>2645</v>
      </c>
      <c r="D233" t="s">
        <v>2918</v>
      </c>
      <c r="E233" t="s">
        <v>264</v>
      </c>
      <c r="F233" t="s">
        <v>2701</v>
      </c>
      <c r="G233" s="19" t="s">
        <v>5663</v>
      </c>
      <c r="H233" t="s">
        <v>1977</v>
      </c>
      <c r="K233">
        <v>9</v>
      </c>
      <c r="R233" t="e">
        <v>#N/A</v>
      </c>
      <c r="S233" t="e">
        <v>#N/A</v>
      </c>
      <c r="T233" t="e">
        <v>#N/A</v>
      </c>
    </row>
    <row r="234" spans="1:20" ht="30" x14ac:dyDescent="0.25">
      <c r="A234" t="str">
        <f t="shared" si="5"/>
        <v>ConstructionBudgetDrawTotalRemainingUsesAfter</v>
      </c>
      <c r="B234" t="s">
        <v>230</v>
      </c>
      <c r="C234" t="s">
        <v>2645</v>
      </c>
      <c r="D234" t="s">
        <v>2918</v>
      </c>
      <c r="E234" t="s">
        <v>265</v>
      </c>
      <c r="F234" t="s">
        <v>2702</v>
      </c>
      <c r="G234" s="19" t="s">
        <v>5664</v>
      </c>
      <c r="H234" t="s">
        <v>1977</v>
      </c>
      <c r="K234">
        <v>9</v>
      </c>
      <c r="R234" t="e">
        <v>#N/A</v>
      </c>
      <c r="S234" t="e">
        <v>#N/A</v>
      </c>
      <c r="T234" t="e">
        <v>#N/A</v>
      </c>
    </row>
    <row r="235" spans="1:20" ht="30" x14ac:dyDescent="0.25">
      <c r="A235" t="str">
        <f t="shared" si="5"/>
        <v>ConstructionBudgetDrawTotalRemainingUsesDuring</v>
      </c>
      <c r="B235" t="s">
        <v>230</v>
      </c>
      <c r="C235" t="s">
        <v>2645</v>
      </c>
      <c r="D235" t="s">
        <v>2918</v>
      </c>
      <c r="E235" t="s">
        <v>266</v>
      </c>
      <c r="F235" t="s">
        <v>2703</v>
      </c>
      <c r="G235" s="19" t="s">
        <v>5665</v>
      </c>
      <c r="H235" t="s">
        <v>1977</v>
      </c>
      <c r="K235">
        <v>9</v>
      </c>
      <c r="R235" t="e">
        <v>#N/A</v>
      </c>
      <c r="S235" t="e">
        <v>#N/A</v>
      </c>
      <c r="T235" t="e">
        <v>#N/A</v>
      </c>
    </row>
    <row r="236" spans="1:20" ht="30" x14ac:dyDescent="0.25">
      <c r="A236" t="str">
        <f t="shared" si="5"/>
        <v>ConstructionBudgetDrawOther</v>
      </c>
      <c r="B236" t="s">
        <v>230</v>
      </c>
      <c r="C236" t="s">
        <v>2645</v>
      </c>
      <c r="D236" t="s">
        <v>2919</v>
      </c>
      <c r="E236" t="s">
        <v>244</v>
      </c>
      <c r="F236" t="s">
        <v>244</v>
      </c>
      <c r="G236" s="19" t="s">
        <v>5666</v>
      </c>
      <c r="H236" t="s">
        <v>1977</v>
      </c>
      <c r="K236">
        <v>9</v>
      </c>
      <c r="L236" t="s">
        <v>4519</v>
      </c>
      <c r="R236" t="e">
        <v>#N/A</v>
      </c>
      <c r="S236" t="e">
        <v>#N/A</v>
      </c>
      <c r="T236" t="e">
        <v>#N/A</v>
      </c>
    </row>
    <row r="237" spans="1:20" x14ac:dyDescent="0.25">
      <c r="A237" t="str">
        <f t="shared" si="5"/>
        <v>ConstructionBudgetDrawAs of Draw #</v>
      </c>
      <c r="B237" t="s">
        <v>230</v>
      </c>
      <c r="C237" t="s">
        <v>2645</v>
      </c>
      <c r="D237" t="s">
        <v>2919</v>
      </c>
      <c r="E237" t="s">
        <v>2920</v>
      </c>
      <c r="F237" t="s">
        <v>2920</v>
      </c>
      <c r="G237" s="19" t="s">
        <v>2939</v>
      </c>
      <c r="H237" t="s">
        <v>1977</v>
      </c>
      <c r="L237" t="s">
        <v>4519</v>
      </c>
    </row>
    <row r="238" spans="1:20" ht="75" customHeight="1" x14ac:dyDescent="0.25">
      <c r="A238" t="str">
        <f t="shared" si="5"/>
        <v>ConstructionBudgetDrawHard Cost Contingency</v>
      </c>
      <c r="B238" t="s">
        <v>230</v>
      </c>
      <c r="C238" t="s">
        <v>2645</v>
      </c>
      <c r="D238" t="s">
        <v>2919</v>
      </c>
      <c r="E238" t="s">
        <v>2921</v>
      </c>
      <c r="F238" t="s">
        <v>2921</v>
      </c>
      <c r="G238" s="19" t="s">
        <v>2940</v>
      </c>
      <c r="H238" t="s">
        <v>1977</v>
      </c>
      <c r="L238" t="s">
        <v>4519</v>
      </c>
    </row>
    <row r="239" spans="1:20" ht="75" customHeight="1" x14ac:dyDescent="0.25">
      <c r="A239" t="str">
        <f t="shared" si="5"/>
        <v>ConstructionBudgetDrawNon-Deferred Development Fee</v>
      </c>
      <c r="B239" t="s">
        <v>230</v>
      </c>
      <c r="C239" t="s">
        <v>2645</v>
      </c>
      <c r="D239" t="s">
        <v>2919</v>
      </c>
      <c r="E239" t="s">
        <v>2922</v>
      </c>
      <c r="F239" t="s">
        <v>2922</v>
      </c>
      <c r="G239" s="19" t="s">
        <v>2943</v>
      </c>
      <c r="H239" t="s">
        <v>1977</v>
      </c>
      <c r="L239" t="s">
        <v>4519</v>
      </c>
    </row>
    <row r="240" spans="1:20" ht="75" customHeight="1" x14ac:dyDescent="0.25">
      <c r="A240" t="str">
        <f t="shared" si="5"/>
        <v>ConstructionBudgetDrawOperating Reserves</v>
      </c>
      <c r="B240" t="s">
        <v>230</v>
      </c>
      <c r="C240" t="s">
        <v>2645</v>
      </c>
      <c r="D240" t="s">
        <v>2919</v>
      </c>
      <c r="E240" t="s">
        <v>2923</v>
      </c>
      <c r="F240" t="s">
        <v>2923</v>
      </c>
      <c r="G240" s="19" t="s">
        <v>2941</v>
      </c>
      <c r="H240" t="s">
        <v>1977</v>
      </c>
      <c r="L240" t="s">
        <v>4519</v>
      </c>
    </row>
    <row r="241" spans="1:12" ht="75" customHeight="1" x14ac:dyDescent="0.25">
      <c r="A241" t="str">
        <f t="shared" si="5"/>
        <v>ConstructionBudgetDrawOther Budget Source Holdbacks</v>
      </c>
      <c r="B241" t="s">
        <v>230</v>
      </c>
      <c r="C241" t="s">
        <v>2645</v>
      </c>
      <c r="D241" t="s">
        <v>2919</v>
      </c>
      <c r="E241" t="s">
        <v>2924</v>
      </c>
      <c r="F241" t="s">
        <v>2924</v>
      </c>
      <c r="G241" s="19" t="s">
        <v>2942</v>
      </c>
      <c r="H241" t="s">
        <v>1977</v>
      </c>
      <c r="L241" t="s">
        <v>4519</v>
      </c>
    </row>
    <row r="242" spans="1:12" ht="45" customHeight="1" x14ac:dyDescent="0.25">
      <c r="A242" t="str">
        <f t="shared" si="5"/>
        <v>ConstructionBudgetDrawTotal Sources</v>
      </c>
      <c r="B242" t="s">
        <v>230</v>
      </c>
      <c r="C242" t="s">
        <v>2645</v>
      </c>
      <c r="D242" t="s">
        <v>2919</v>
      </c>
      <c r="E242" t="s">
        <v>2925</v>
      </c>
      <c r="F242" t="s">
        <v>2925</v>
      </c>
      <c r="G242" s="19" t="s">
        <v>2947</v>
      </c>
      <c r="H242" t="s">
        <v>1977</v>
      </c>
      <c r="L242" t="s">
        <v>4519</v>
      </c>
    </row>
    <row r="243" spans="1:12" ht="30" customHeight="1" x14ac:dyDescent="0.25">
      <c r="A243" t="str">
        <f t="shared" si="5"/>
        <v>ConstructionBudgetDrawConstruction Status</v>
      </c>
      <c r="B243" t="s">
        <v>230</v>
      </c>
      <c r="C243" t="s">
        <v>2645</v>
      </c>
      <c r="D243" t="s">
        <v>2919</v>
      </c>
      <c r="E243" t="s">
        <v>2926</v>
      </c>
      <c r="F243" t="s">
        <v>2926</v>
      </c>
      <c r="G243" s="19" t="s">
        <v>5667</v>
      </c>
      <c r="H243" t="s">
        <v>1975</v>
      </c>
      <c r="L243" t="s">
        <v>4519</v>
      </c>
    </row>
    <row r="244" spans="1:12" ht="30" customHeight="1" x14ac:dyDescent="0.25">
      <c r="A244" t="str">
        <f t="shared" si="5"/>
        <v>ConstructionBudgetDrawBasis Adjusters</v>
      </c>
      <c r="B244" t="s">
        <v>230</v>
      </c>
      <c r="C244" t="s">
        <v>2645</v>
      </c>
      <c r="D244" t="s">
        <v>2919</v>
      </c>
      <c r="E244" t="s">
        <v>2927</v>
      </c>
      <c r="F244" t="s">
        <v>2927</v>
      </c>
      <c r="G244" s="19" t="s">
        <v>5669</v>
      </c>
      <c r="H244" t="s">
        <v>1977</v>
      </c>
      <c r="L244" t="s">
        <v>4519</v>
      </c>
    </row>
    <row r="245" spans="1:12" ht="30" customHeight="1" x14ac:dyDescent="0.25">
      <c r="A245" t="str">
        <f t="shared" si="5"/>
        <v>ConstructionBudgetDrawTiming/Compliance Adjusters</v>
      </c>
      <c r="B245" t="s">
        <v>230</v>
      </c>
      <c r="C245" t="s">
        <v>2645</v>
      </c>
      <c r="D245" t="s">
        <v>2919</v>
      </c>
      <c r="E245" t="s">
        <v>2928</v>
      </c>
      <c r="F245" t="s">
        <v>2928</v>
      </c>
      <c r="G245" s="19" t="s">
        <v>5668</v>
      </c>
      <c r="H245" t="s">
        <v>1977</v>
      </c>
      <c r="L245" t="s">
        <v>4519</v>
      </c>
    </row>
    <row r="246" spans="1:12" ht="45" customHeight="1" x14ac:dyDescent="0.25">
      <c r="A246" t="str">
        <f t="shared" si="5"/>
        <v>ConstructionBudgetDrawLoan Resize</v>
      </c>
      <c r="B246" t="s">
        <v>230</v>
      </c>
      <c r="C246" t="s">
        <v>2645</v>
      </c>
      <c r="D246" t="s">
        <v>2919</v>
      </c>
      <c r="E246" t="s">
        <v>2929</v>
      </c>
      <c r="F246" t="s">
        <v>2929</v>
      </c>
      <c r="G246" s="19" t="s">
        <v>2944</v>
      </c>
      <c r="H246" t="s">
        <v>1977</v>
      </c>
      <c r="L246" t="s">
        <v>4519</v>
      </c>
    </row>
    <row r="247" spans="1:12" ht="60" customHeight="1" x14ac:dyDescent="0.25">
      <c r="A247" t="str">
        <f t="shared" si="5"/>
        <v>ConstructionBudgetDrawOther Budget Use Holdbacks</v>
      </c>
      <c r="B247" t="s">
        <v>230</v>
      </c>
      <c r="C247" t="s">
        <v>2645</v>
      </c>
      <c r="D247" t="s">
        <v>2919</v>
      </c>
      <c r="E247" t="s">
        <v>2930</v>
      </c>
      <c r="F247" t="s">
        <v>2930</v>
      </c>
      <c r="G247" s="19" t="s">
        <v>5670</v>
      </c>
      <c r="H247" t="s">
        <v>1977</v>
      </c>
      <c r="L247" t="s">
        <v>4519</v>
      </c>
    </row>
    <row r="248" spans="1:12" ht="45" customHeight="1" x14ac:dyDescent="0.25">
      <c r="A248" t="str">
        <f t="shared" si="5"/>
        <v>ConstructionBudgetDrawChange Orders (Pending)</v>
      </c>
      <c r="B248" t="s">
        <v>230</v>
      </c>
      <c r="C248" t="s">
        <v>2645</v>
      </c>
      <c r="D248" t="s">
        <v>2919</v>
      </c>
      <c r="E248" t="s">
        <v>2931</v>
      </c>
      <c r="F248" t="s">
        <v>2931</v>
      </c>
      <c r="G248" s="19" t="s">
        <v>2945</v>
      </c>
      <c r="H248" t="s">
        <v>1977</v>
      </c>
      <c r="L248" t="s">
        <v>4519</v>
      </c>
    </row>
    <row r="249" spans="1:12" ht="75" customHeight="1" x14ac:dyDescent="0.25">
      <c r="A249" t="str">
        <f t="shared" si="5"/>
        <v>ConstructionBudgetDrawSoft Cost Changes</v>
      </c>
      <c r="B249" t="s">
        <v>230</v>
      </c>
      <c r="C249" t="s">
        <v>2645</v>
      </c>
      <c r="D249" t="s">
        <v>2919</v>
      </c>
      <c r="E249" t="s">
        <v>2932</v>
      </c>
      <c r="F249" t="s">
        <v>2932</v>
      </c>
      <c r="G249" s="19" t="s">
        <v>5671</v>
      </c>
      <c r="H249" t="s">
        <v>1977</v>
      </c>
      <c r="L249" t="s">
        <v>4519</v>
      </c>
    </row>
    <row r="250" spans="1:12" ht="60" customHeight="1" x14ac:dyDescent="0.25">
      <c r="A250" t="str">
        <f t="shared" si="5"/>
        <v>ConstructionBudgetDrawTotal Uses</v>
      </c>
      <c r="B250" t="s">
        <v>230</v>
      </c>
      <c r="C250" t="s">
        <v>2645</v>
      </c>
      <c r="D250" t="s">
        <v>2919</v>
      </c>
      <c r="E250" t="s">
        <v>2933</v>
      </c>
      <c r="F250" t="s">
        <v>2933</v>
      </c>
      <c r="G250" s="19" t="s">
        <v>2946</v>
      </c>
      <c r="H250" t="s">
        <v>1977</v>
      </c>
      <c r="L250" t="s">
        <v>4519</v>
      </c>
    </row>
    <row r="251" spans="1:12" ht="30" customHeight="1" x14ac:dyDescent="0.25">
      <c r="A251" t="str">
        <f t="shared" si="5"/>
        <v>ConstructionBudgetDrawRemaining</v>
      </c>
      <c r="B251" t="s">
        <v>230</v>
      </c>
      <c r="C251" t="s">
        <v>2645</v>
      </c>
      <c r="D251" t="s">
        <v>2919</v>
      </c>
      <c r="E251" t="s">
        <v>295</v>
      </c>
      <c r="F251" t="s">
        <v>295</v>
      </c>
      <c r="G251" s="19" t="s">
        <v>2948</v>
      </c>
      <c r="H251" t="s">
        <v>1977</v>
      </c>
      <c r="L251" t="s">
        <v>4519</v>
      </c>
    </row>
    <row r="252" spans="1:12" ht="30" customHeight="1" x14ac:dyDescent="0.25">
      <c r="A252" t="str">
        <f t="shared" si="5"/>
        <v>ConstructionBudgetDrawPercentage Remaining</v>
      </c>
      <c r="B252" t="s">
        <v>230</v>
      </c>
      <c r="C252" t="s">
        <v>2645</v>
      </c>
      <c r="D252" t="s">
        <v>2919</v>
      </c>
      <c r="E252" t="s">
        <v>2934</v>
      </c>
      <c r="F252" t="s">
        <v>2934</v>
      </c>
      <c r="G252" s="19" t="s">
        <v>2949</v>
      </c>
      <c r="H252" t="s">
        <v>1977</v>
      </c>
      <c r="L252" t="s">
        <v>4519</v>
      </c>
    </row>
    <row r="253" spans="1:12" ht="60" customHeight="1" x14ac:dyDescent="0.25">
      <c r="A253" t="str">
        <f t="shared" si="5"/>
        <v>ConstructionBudgetDrawOriginal Hard Costs</v>
      </c>
      <c r="B253" t="s">
        <v>230</v>
      </c>
      <c r="C253" t="s">
        <v>2645</v>
      </c>
      <c r="D253" t="s">
        <v>2919</v>
      </c>
      <c r="E253" t="s">
        <v>2935</v>
      </c>
      <c r="F253" t="s">
        <v>2935</v>
      </c>
      <c r="G253" s="19" t="s">
        <v>5672</v>
      </c>
      <c r="H253" t="s">
        <v>1977</v>
      </c>
      <c r="L253" t="s">
        <v>4519</v>
      </c>
    </row>
    <row r="254" spans="1:12" ht="30" customHeight="1" x14ac:dyDescent="0.25">
      <c r="A254" t="str">
        <f t="shared" si="5"/>
        <v>ConstructionBudgetDraw(+) Change</v>
      </c>
      <c r="B254" t="s">
        <v>230</v>
      </c>
      <c r="C254" t="s">
        <v>2645</v>
      </c>
      <c r="D254" t="s">
        <v>2919</v>
      </c>
      <c r="E254" t="s">
        <v>2936</v>
      </c>
      <c r="F254" t="s">
        <v>2936</v>
      </c>
      <c r="G254" s="19" t="s">
        <v>5673</v>
      </c>
      <c r="H254" t="s">
        <v>1977</v>
      </c>
      <c r="L254" t="s">
        <v>4519</v>
      </c>
    </row>
    <row r="255" spans="1:12" ht="60" customHeight="1" x14ac:dyDescent="0.25">
      <c r="A255" t="str">
        <f t="shared" si="5"/>
        <v>ConstructionBudgetDrawRevised Hard Costs</v>
      </c>
      <c r="B255" t="s">
        <v>230</v>
      </c>
      <c r="C255" t="s">
        <v>2645</v>
      </c>
      <c r="D255" t="s">
        <v>2919</v>
      </c>
      <c r="E255" t="s">
        <v>2937</v>
      </c>
      <c r="F255" t="s">
        <v>2937</v>
      </c>
      <c r="G255" s="19" t="s">
        <v>5674</v>
      </c>
      <c r="H255" t="s">
        <v>1977</v>
      </c>
      <c r="L255" t="s">
        <v>4519</v>
      </c>
    </row>
    <row r="256" spans="1:12" ht="75" customHeight="1" x14ac:dyDescent="0.25">
      <c r="A256" t="str">
        <f t="shared" si="5"/>
        <v>ConstructionBudgetDrawCompleted to Date</v>
      </c>
      <c r="B256" t="s">
        <v>230</v>
      </c>
      <c r="C256" t="s">
        <v>2645</v>
      </c>
      <c r="D256" t="s">
        <v>2919</v>
      </c>
      <c r="E256" t="s">
        <v>2938</v>
      </c>
      <c r="F256" t="s">
        <v>2938</v>
      </c>
      <c r="G256" s="19" t="s">
        <v>5675</v>
      </c>
      <c r="H256" t="s">
        <v>1977</v>
      </c>
      <c r="L256" t="s">
        <v>4519</v>
      </c>
    </row>
    <row r="257" spans="1:20" ht="30" x14ac:dyDescent="0.25">
      <c r="A257" t="str">
        <f t="shared" si="5"/>
        <v>ConstructionBudgetDrawConstructionProgressNotes</v>
      </c>
      <c r="B257" t="s">
        <v>230</v>
      </c>
      <c r="C257" t="s">
        <v>2645</v>
      </c>
      <c r="D257" t="s">
        <v>2917</v>
      </c>
      <c r="E257" t="s">
        <v>234</v>
      </c>
      <c r="F257" t="s">
        <v>2668</v>
      </c>
      <c r="G257" s="19" t="s">
        <v>2669</v>
      </c>
      <c r="H257" t="s">
        <v>1975</v>
      </c>
      <c r="K257">
        <v>-1</v>
      </c>
      <c r="R257" t="e">
        <v>#N/A</v>
      </c>
      <c r="S257" t="e">
        <v>#N/A</v>
      </c>
      <c r="T257" t="e">
        <v>#N/A</v>
      </c>
    </row>
    <row r="258" spans="1:20" ht="30" x14ac:dyDescent="0.25">
      <c r="A258" t="str">
        <f t="shared" si="5"/>
        <v>ConstructionBudgetDrawInvestorNotes</v>
      </c>
      <c r="B258" t="s">
        <v>230</v>
      </c>
      <c r="C258" t="s">
        <v>2645</v>
      </c>
      <c r="D258" t="s">
        <v>2917</v>
      </c>
      <c r="E258" t="s">
        <v>240</v>
      </c>
      <c r="F258" t="s">
        <v>2670</v>
      </c>
      <c r="G258" s="19" t="s">
        <v>2671</v>
      </c>
      <c r="H258" t="s">
        <v>1975</v>
      </c>
      <c r="K258">
        <v>-1</v>
      </c>
      <c r="R258" t="e">
        <v>#N/A</v>
      </c>
      <c r="S258" t="e">
        <v>#N/A</v>
      </c>
      <c r="T258" t="e">
        <v>#N/A</v>
      </c>
    </row>
    <row r="259" spans="1:20" ht="30" customHeight="1" x14ac:dyDescent="0.25">
      <c r="A259" t="str">
        <f>B259&amp;E259</f>
        <v>ConstructionBudgetDrawNotes</v>
      </c>
      <c r="B259" t="s">
        <v>230</v>
      </c>
      <c r="C259" t="s">
        <v>2645</v>
      </c>
      <c r="D259" t="s">
        <v>2917</v>
      </c>
      <c r="E259" t="s">
        <v>3</v>
      </c>
      <c r="F259" t="s">
        <v>3</v>
      </c>
      <c r="G259" s="19" t="s">
        <v>2672</v>
      </c>
      <c r="H259" t="s">
        <v>1975</v>
      </c>
      <c r="K259">
        <v>-1</v>
      </c>
      <c r="R259" t="e">
        <v>#N/A</v>
      </c>
      <c r="S259" t="e">
        <v>#N/A</v>
      </c>
      <c r="T259" t="e">
        <v>#N/A</v>
      </c>
    </row>
    <row r="260" spans="1:20" x14ac:dyDescent="0.25">
      <c r="A260" t="str">
        <f t="shared" si="5"/>
        <v>ConstructionBudgetDraw_DealEquityContributionConstructionBudgetSource_DealEquityContributionId</v>
      </c>
      <c r="B260" t="s">
        <v>272</v>
      </c>
      <c r="C260" t="s">
        <v>2419</v>
      </c>
      <c r="D260" t="s">
        <v>2918</v>
      </c>
      <c r="E260" t="s">
        <v>273</v>
      </c>
      <c r="F260" t="s">
        <v>2704</v>
      </c>
      <c r="G260" s="19" t="s">
        <v>2737</v>
      </c>
      <c r="H260" t="s">
        <v>1972</v>
      </c>
      <c r="K260">
        <v>4</v>
      </c>
      <c r="R260" t="e">
        <v>#N/A</v>
      </c>
      <c r="S260" t="e">
        <v>#N/A</v>
      </c>
      <c r="T260" t="e">
        <v>#N/A</v>
      </c>
    </row>
    <row r="261" spans="1:20" ht="15" customHeight="1" x14ac:dyDescent="0.25">
      <c r="A261" t="str">
        <f t="shared" si="5"/>
        <v>ConstructionBudgetDraw_DealEquityContributionDrawAmount</v>
      </c>
      <c r="B261" t="s">
        <v>272</v>
      </c>
      <c r="C261" t="s">
        <v>2419</v>
      </c>
      <c r="D261" t="s">
        <v>2918</v>
      </c>
      <c r="E261" t="s">
        <v>274</v>
      </c>
      <c r="F261" t="s">
        <v>2705</v>
      </c>
      <c r="G261" s="19" t="s">
        <v>2709</v>
      </c>
      <c r="H261" t="s">
        <v>1977</v>
      </c>
      <c r="K261">
        <v>9</v>
      </c>
      <c r="R261" t="e">
        <v>#N/A</v>
      </c>
      <c r="S261" t="e">
        <v>#N/A</v>
      </c>
      <c r="T261" t="e">
        <v>#N/A</v>
      </c>
    </row>
    <row r="262" spans="1:20" ht="30" x14ac:dyDescent="0.25">
      <c r="A262" t="str">
        <f t="shared" si="5"/>
        <v>ConstructionBudgetDraw_DealEquityContributionAdjustmentAmount</v>
      </c>
      <c r="B262" t="s">
        <v>272</v>
      </c>
      <c r="C262" t="s">
        <v>2419</v>
      </c>
      <c r="D262" t="s">
        <v>2918</v>
      </c>
      <c r="E262" t="s">
        <v>222</v>
      </c>
      <c r="F262" t="s">
        <v>2706</v>
      </c>
      <c r="G262" s="19" t="s">
        <v>5676</v>
      </c>
      <c r="H262" t="s">
        <v>1977</v>
      </c>
      <c r="K262">
        <v>9</v>
      </c>
      <c r="R262" t="e">
        <v>#N/A</v>
      </c>
      <c r="S262" t="e">
        <v>#N/A</v>
      </c>
      <c r="T262" t="e">
        <v>#N/A</v>
      </c>
    </row>
    <row r="263" spans="1:20" ht="30" x14ac:dyDescent="0.25">
      <c r="A263" t="str">
        <f t="shared" si="5"/>
        <v>ConstructionBudgetDraw_DebtInstrumentConstructionBudgetSource_DebtInstrumentId</v>
      </c>
      <c r="B263" t="s">
        <v>275</v>
      </c>
      <c r="C263" t="s">
        <v>2419</v>
      </c>
      <c r="D263" t="s">
        <v>2918</v>
      </c>
      <c r="E263" t="s">
        <v>276</v>
      </c>
      <c r="F263" t="s">
        <v>2708</v>
      </c>
      <c r="G263" s="19" t="s">
        <v>5677</v>
      </c>
      <c r="H263" t="s">
        <v>1972</v>
      </c>
      <c r="K263">
        <v>4</v>
      </c>
      <c r="R263" t="e">
        <v>#N/A</v>
      </c>
      <c r="S263" t="e">
        <v>#N/A</v>
      </c>
      <c r="T263" t="e">
        <v>#N/A</v>
      </c>
    </row>
    <row r="264" spans="1:20" x14ac:dyDescent="0.25">
      <c r="A264" t="str">
        <f t="shared" si="5"/>
        <v>ConstructionBudgetDraw_DebtInstrumentAdjustmentAmount</v>
      </c>
      <c r="B264" t="s">
        <v>275</v>
      </c>
      <c r="C264" t="s">
        <v>2419</v>
      </c>
      <c r="D264" t="s">
        <v>2918</v>
      </c>
      <c r="E264" t="s">
        <v>222</v>
      </c>
      <c r="F264" t="s">
        <v>2706</v>
      </c>
      <c r="G264" s="19" t="s">
        <v>5678</v>
      </c>
      <c r="H264" t="s">
        <v>1977</v>
      </c>
      <c r="K264">
        <v>9</v>
      </c>
      <c r="R264" t="e">
        <v>#N/A</v>
      </c>
      <c r="S264" t="e">
        <v>#N/A</v>
      </c>
      <c r="T264" t="e">
        <v>#N/A</v>
      </c>
    </row>
    <row r="265" spans="1:20" x14ac:dyDescent="0.25">
      <c r="A265" t="str">
        <f t="shared" si="5"/>
        <v>ConstructionBudgetDraw_DebtInstrumentDrawAmount</v>
      </c>
      <c r="B265" t="s">
        <v>275</v>
      </c>
      <c r="C265" t="s">
        <v>2419</v>
      </c>
      <c r="D265" t="s">
        <v>2918</v>
      </c>
      <c r="E265" t="s">
        <v>274</v>
      </c>
      <c r="F265" t="s">
        <v>2705</v>
      </c>
      <c r="G265" s="19" t="s">
        <v>2707</v>
      </c>
      <c r="H265" t="s">
        <v>1977</v>
      </c>
      <c r="K265">
        <v>9</v>
      </c>
      <c r="R265" t="e">
        <v>#N/A</v>
      </c>
      <c r="S265" t="e">
        <v>#N/A</v>
      </c>
      <c r="T265" t="e">
        <v>#N/A</v>
      </c>
    </row>
    <row r="266" spans="1:20" ht="30" customHeight="1" x14ac:dyDescent="0.25">
      <c r="A266" t="str">
        <f t="shared" si="5"/>
        <v>ConstructionBudgetDraw_OtherSourceConstructionBudgetSource_DealSourceId</v>
      </c>
      <c r="B266" t="s">
        <v>277</v>
      </c>
      <c r="C266" t="s">
        <v>2419</v>
      </c>
      <c r="D266" t="s">
        <v>2918</v>
      </c>
      <c r="E266" t="s">
        <v>278</v>
      </c>
      <c r="F266" t="s">
        <v>2710</v>
      </c>
      <c r="G266" s="19" t="s">
        <v>2739</v>
      </c>
      <c r="H266" t="s">
        <v>1972</v>
      </c>
      <c r="K266">
        <v>4</v>
      </c>
      <c r="R266" t="e">
        <v>#N/A</v>
      </c>
      <c r="S266" t="e">
        <v>#N/A</v>
      </c>
      <c r="T266" t="e">
        <v>#N/A</v>
      </c>
    </row>
    <row r="267" spans="1:20" x14ac:dyDescent="0.25">
      <c r="A267" t="str">
        <f t="shared" si="5"/>
        <v>ConstructionBudgetDraw_OtherSourceAdjustmentAmount</v>
      </c>
      <c r="B267" t="s">
        <v>277</v>
      </c>
      <c r="C267" t="s">
        <v>2419</v>
      </c>
      <c r="D267" t="s">
        <v>2918</v>
      </c>
      <c r="E267" t="s">
        <v>222</v>
      </c>
      <c r="F267" t="s">
        <v>2706</v>
      </c>
      <c r="G267" s="19" t="s">
        <v>5679</v>
      </c>
      <c r="H267" t="s">
        <v>1977</v>
      </c>
      <c r="K267">
        <v>9</v>
      </c>
      <c r="R267" t="e">
        <v>#N/A</v>
      </c>
      <c r="S267" t="e">
        <v>#N/A</v>
      </c>
      <c r="T267" t="e">
        <v>#N/A</v>
      </c>
    </row>
    <row r="268" spans="1:20" x14ac:dyDescent="0.25">
      <c r="A268" t="str">
        <f t="shared" ref="A268:A325" si="6">B268&amp;E268</f>
        <v>ConstructionBudgetDraw_OtherSourceDrawAmount</v>
      </c>
      <c r="B268" t="s">
        <v>277</v>
      </c>
      <c r="C268" t="s">
        <v>2419</v>
      </c>
      <c r="D268" t="s">
        <v>2918</v>
      </c>
      <c r="E268" t="s">
        <v>274</v>
      </c>
      <c r="F268" t="s">
        <v>2705</v>
      </c>
      <c r="G268" s="19" t="s">
        <v>5680</v>
      </c>
      <c r="H268" t="s">
        <v>1977</v>
      </c>
      <c r="K268">
        <v>9</v>
      </c>
      <c r="R268" t="e">
        <v>#N/A</v>
      </c>
      <c r="S268" t="e">
        <v>#N/A</v>
      </c>
      <c r="T268" t="e">
        <v>#N/A</v>
      </c>
    </row>
    <row r="269" spans="1:20" ht="99.75" customHeight="1" x14ac:dyDescent="0.25">
      <c r="A269" t="str">
        <f t="shared" si="6"/>
        <v>ConstructionBudgetDrawInspectionLegalEntityId_Inspector</v>
      </c>
      <c r="B269" t="s">
        <v>279</v>
      </c>
      <c r="C269" t="s">
        <v>2711</v>
      </c>
      <c r="D269" t="s">
        <v>2917</v>
      </c>
      <c r="E269" t="s">
        <v>281</v>
      </c>
      <c r="F269" t="s">
        <v>2712</v>
      </c>
      <c r="G269" s="19" t="s">
        <v>5681</v>
      </c>
      <c r="H269" t="s">
        <v>1972</v>
      </c>
      <c r="K269">
        <v>4</v>
      </c>
      <c r="R269" t="e">
        <v>#N/A</v>
      </c>
      <c r="S269" t="e">
        <v>#N/A</v>
      </c>
      <c r="T269" t="e">
        <v>#N/A</v>
      </c>
    </row>
    <row r="270" spans="1:20" ht="45" customHeight="1" x14ac:dyDescent="0.25">
      <c r="A270" t="str">
        <f t="shared" si="6"/>
        <v>ConstructionBudgetDrawInspectionLegalEntityContactId_Inspector</v>
      </c>
      <c r="B270" t="s">
        <v>279</v>
      </c>
      <c r="C270" t="s">
        <v>2711</v>
      </c>
      <c r="D270" t="s">
        <v>2917</v>
      </c>
      <c r="E270" t="s">
        <v>280</v>
      </c>
      <c r="F270" t="s">
        <v>101</v>
      </c>
      <c r="G270" s="19" t="s">
        <v>5682</v>
      </c>
      <c r="H270" t="s">
        <v>1972</v>
      </c>
      <c r="K270">
        <v>4</v>
      </c>
      <c r="R270" t="e">
        <v>#N/A</v>
      </c>
      <c r="S270" t="e">
        <v>#N/A</v>
      </c>
      <c r="T270" t="e">
        <v>#N/A</v>
      </c>
    </row>
    <row r="271" spans="1:20" ht="45" customHeight="1" x14ac:dyDescent="0.25">
      <c r="A271" t="str">
        <f t="shared" si="6"/>
        <v>ConstructionBudgetDrawInspectionPL_ConstructionBudgetInspectionStatusId</v>
      </c>
      <c r="B271" t="s">
        <v>279</v>
      </c>
      <c r="C271" t="s">
        <v>2711</v>
      </c>
      <c r="D271" t="s">
        <v>2917</v>
      </c>
      <c r="E271" t="s">
        <v>284</v>
      </c>
      <c r="F271" t="s">
        <v>1094</v>
      </c>
      <c r="G271" s="19" t="s">
        <v>2721</v>
      </c>
      <c r="H271" t="s">
        <v>2360</v>
      </c>
      <c r="I271" s="11" t="s">
        <v>2846</v>
      </c>
      <c r="K271">
        <v>4</v>
      </c>
      <c r="R271" t="e">
        <v>#N/A</v>
      </c>
      <c r="S271" t="e">
        <v>#N/A</v>
      </c>
      <c r="T271" t="e">
        <v>#N/A</v>
      </c>
    </row>
    <row r="272" spans="1:20" x14ac:dyDescent="0.25">
      <c r="A272" t="str">
        <f t="shared" si="6"/>
        <v>ConstructionBudgetDrawInspectionScheduledDate</v>
      </c>
      <c r="B272" t="s">
        <v>279</v>
      </c>
      <c r="C272" t="s">
        <v>2711</v>
      </c>
      <c r="D272" t="s">
        <v>2917</v>
      </c>
      <c r="E272" t="s">
        <v>285</v>
      </c>
      <c r="F272" t="s">
        <v>2713</v>
      </c>
      <c r="G272" s="19" t="s">
        <v>2722</v>
      </c>
      <c r="H272" t="s">
        <v>1973</v>
      </c>
      <c r="K272">
        <v>8</v>
      </c>
      <c r="R272" t="e">
        <v>#N/A</v>
      </c>
      <c r="S272" t="e">
        <v>#N/A</v>
      </c>
      <c r="T272" t="e">
        <v>#N/A</v>
      </c>
    </row>
    <row r="273" spans="1:20" x14ac:dyDescent="0.25">
      <c r="A273" t="str">
        <f t="shared" si="6"/>
        <v>ConstructionBudgetDrawInspectionSiteVisitDate</v>
      </c>
      <c r="B273" t="s">
        <v>279</v>
      </c>
      <c r="C273" t="s">
        <v>2711</v>
      </c>
      <c r="D273" t="s">
        <v>2917</v>
      </c>
      <c r="E273" t="s">
        <v>286</v>
      </c>
      <c r="F273" t="s">
        <v>2714</v>
      </c>
      <c r="G273" s="19" t="s">
        <v>2723</v>
      </c>
      <c r="H273" t="s">
        <v>1979</v>
      </c>
      <c r="K273">
        <v>3</v>
      </c>
      <c r="R273" t="e">
        <v>#N/A</v>
      </c>
      <c r="S273" t="e">
        <v>#N/A</v>
      </c>
      <c r="T273" t="e">
        <v>#N/A</v>
      </c>
    </row>
    <row r="274" spans="1:20" ht="30" x14ac:dyDescent="0.25">
      <c r="A274" t="str">
        <f t="shared" si="6"/>
        <v>ConstructionBudgetDrawInspectionPercentageComplete</v>
      </c>
      <c r="B274" t="s">
        <v>279</v>
      </c>
      <c r="C274" t="s">
        <v>2711</v>
      </c>
      <c r="D274" t="s">
        <v>2917</v>
      </c>
      <c r="E274" t="s">
        <v>283</v>
      </c>
      <c r="F274" t="s">
        <v>2715</v>
      </c>
      <c r="G274" s="19" t="s">
        <v>2724</v>
      </c>
      <c r="H274" t="s">
        <v>1977</v>
      </c>
      <c r="K274">
        <v>9</v>
      </c>
      <c r="R274" t="e">
        <v>#N/A</v>
      </c>
      <c r="S274" t="e">
        <v>#N/A</v>
      </c>
      <c r="T274" t="e">
        <v>#N/A</v>
      </c>
    </row>
    <row r="275" spans="1:20" ht="60" x14ac:dyDescent="0.25">
      <c r="A275" t="str">
        <f t="shared" ref="A275" si="7">B275&amp;E275</f>
        <v>ConstructionBudgetDrawInspectionReviewDeadline</v>
      </c>
      <c r="B275" t="s">
        <v>279</v>
      </c>
      <c r="C275" t="s">
        <v>2711</v>
      </c>
      <c r="D275" t="s">
        <v>2917</v>
      </c>
      <c r="E275" t="s">
        <v>215</v>
      </c>
      <c r="F275" t="s">
        <v>2633</v>
      </c>
      <c r="G275" s="19" t="s">
        <v>6575</v>
      </c>
    </row>
    <row r="276" spans="1:20" ht="30" x14ac:dyDescent="0.25">
      <c r="A276" t="str">
        <f t="shared" si="6"/>
        <v>ConstructionBudgetDrawInspectionOverallInspectionFindings</v>
      </c>
      <c r="B276" t="s">
        <v>279</v>
      </c>
      <c r="C276" t="s">
        <v>2711</v>
      </c>
      <c r="D276" t="s">
        <v>2917</v>
      </c>
      <c r="E276" t="s">
        <v>282</v>
      </c>
      <c r="F276" t="s">
        <v>2716</v>
      </c>
      <c r="G276" s="19" t="s">
        <v>5683</v>
      </c>
      <c r="H276" t="s">
        <v>1975</v>
      </c>
      <c r="K276">
        <v>-1</v>
      </c>
      <c r="R276" t="e">
        <v>#N/A</v>
      </c>
      <c r="S276" t="e">
        <v>#N/A</v>
      </c>
      <c r="T276" t="e">
        <v>#N/A</v>
      </c>
    </row>
    <row r="277" spans="1:20" x14ac:dyDescent="0.25">
      <c r="A277" t="str">
        <f t="shared" si="6"/>
        <v>ConstructionBudgetDrawInspectionPL_TimeHoursId</v>
      </c>
      <c r="B277" t="s">
        <v>279</v>
      </c>
      <c r="C277" t="s">
        <v>2711</v>
      </c>
      <c r="D277" t="s">
        <v>2917</v>
      </c>
      <c r="E277" t="s">
        <v>166</v>
      </c>
      <c r="F277" t="s">
        <v>2717</v>
      </c>
      <c r="G277" s="19" t="s">
        <v>2725</v>
      </c>
      <c r="H277" t="s">
        <v>2360</v>
      </c>
      <c r="I277" t="s">
        <v>2518</v>
      </c>
      <c r="K277">
        <v>4</v>
      </c>
      <c r="R277" t="e">
        <v>#N/A</v>
      </c>
      <c r="S277" t="e">
        <v>#N/A</v>
      </c>
      <c r="T277" t="e">
        <v>#N/A</v>
      </c>
    </row>
    <row r="278" spans="1:20" x14ac:dyDescent="0.25">
      <c r="A278" t="str">
        <f t="shared" si="6"/>
        <v>ConstructionBudgetDrawInspectionPL_TimeMinutes15Id</v>
      </c>
      <c r="B278" t="s">
        <v>279</v>
      </c>
      <c r="C278" t="s">
        <v>2711</v>
      </c>
      <c r="D278" t="s">
        <v>2917</v>
      </c>
      <c r="E278" t="s">
        <v>167</v>
      </c>
      <c r="F278" t="s">
        <v>2718</v>
      </c>
      <c r="G278" s="19" t="s">
        <v>2726</v>
      </c>
      <c r="H278" t="s">
        <v>2360</v>
      </c>
      <c r="I278" t="s">
        <v>2519</v>
      </c>
      <c r="K278">
        <v>4</v>
      </c>
      <c r="R278" t="e">
        <v>#N/A</v>
      </c>
      <c r="S278" t="e">
        <v>#N/A</v>
      </c>
      <c r="T278" t="e">
        <v>#N/A</v>
      </c>
    </row>
    <row r="279" spans="1:20" x14ac:dyDescent="0.25">
      <c r="A279" t="str">
        <f t="shared" si="6"/>
        <v>ConstructionBudgetDrawInspectionPL_TimeAMPMId</v>
      </c>
      <c r="B279" t="s">
        <v>279</v>
      </c>
      <c r="C279" t="s">
        <v>2711</v>
      </c>
      <c r="D279" t="s">
        <v>2917</v>
      </c>
      <c r="E279" t="s">
        <v>165</v>
      </c>
      <c r="F279" t="s">
        <v>2719</v>
      </c>
      <c r="G279" s="19" t="s">
        <v>2727</v>
      </c>
      <c r="H279" t="s">
        <v>2360</v>
      </c>
      <c r="I279" t="s">
        <v>2520</v>
      </c>
      <c r="K279">
        <v>4</v>
      </c>
      <c r="R279" t="e">
        <v>#N/A</v>
      </c>
      <c r="S279" t="e">
        <v>#N/A</v>
      </c>
      <c r="T279" t="e">
        <v>#N/A</v>
      </c>
    </row>
    <row r="280" spans="1:20" x14ac:dyDescent="0.25">
      <c r="A280" t="str">
        <f t="shared" si="6"/>
        <v>ConstructionBudgetDrawInspectionPL_TimeZoneId</v>
      </c>
      <c r="B280" t="s">
        <v>279</v>
      </c>
      <c r="C280" t="s">
        <v>2711</v>
      </c>
      <c r="D280" t="s">
        <v>2917</v>
      </c>
      <c r="E280" t="s">
        <v>168</v>
      </c>
      <c r="F280" t="s">
        <v>2720</v>
      </c>
      <c r="G280" s="19" t="s">
        <v>2728</v>
      </c>
      <c r="H280" t="s">
        <v>2360</v>
      </c>
      <c r="I280" t="s">
        <v>2521</v>
      </c>
      <c r="K280">
        <v>4</v>
      </c>
      <c r="R280" t="e">
        <v>#N/A</v>
      </c>
      <c r="S280" t="e">
        <v>#N/A</v>
      </c>
      <c r="T280" t="e">
        <v>#N/A</v>
      </c>
    </row>
    <row r="281" spans="1:20" ht="30" x14ac:dyDescent="0.25">
      <c r="A281" t="str">
        <f t="shared" si="6"/>
        <v>ConstructionBudgetDrawValuePL_ConstructionBudgetLineItemId</v>
      </c>
      <c r="B281" t="s">
        <v>287</v>
      </c>
      <c r="C281" t="s">
        <v>2419</v>
      </c>
      <c r="D281" t="s">
        <v>2918</v>
      </c>
      <c r="E281" t="s">
        <v>224</v>
      </c>
      <c r="F281" t="s">
        <v>2733</v>
      </c>
      <c r="G281" s="19" t="s">
        <v>5687</v>
      </c>
      <c r="H281" t="s">
        <v>2360</v>
      </c>
      <c r="K281">
        <v>4</v>
      </c>
      <c r="R281" t="e">
        <v>#N/A</v>
      </c>
      <c r="S281" t="e">
        <v>#N/A</v>
      </c>
      <c r="T281" t="e">
        <v>#N/A</v>
      </c>
    </row>
    <row r="282" spans="1:20" x14ac:dyDescent="0.25">
      <c r="A282" t="str">
        <f t="shared" si="6"/>
        <v>ConstructionBudgetDrawValueDrawAmount</v>
      </c>
      <c r="B282" t="s">
        <v>287</v>
      </c>
      <c r="C282" t="s">
        <v>2419</v>
      </c>
      <c r="D282" t="s">
        <v>2918</v>
      </c>
      <c r="E282" t="s">
        <v>274</v>
      </c>
      <c r="F282" t="s">
        <v>2729</v>
      </c>
      <c r="G282" s="19" t="s">
        <v>2731</v>
      </c>
      <c r="H282" t="s">
        <v>1977</v>
      </c>
      <c r="K282">
        <v>9</v>
      </c>
      <c r="R282" t="e">
        <v>#N/A</v>
      </c>
      <c r="S282" t="e">
        <v>#N/A</v>
      </c>
      <c r="T282" t="e">
        <v>#N/A</v>
      </c>
    </row>
    <row r="283" spans="1:20" ht="30" x14ac:dyDescent="0.25">
      <c r="A283" t="str">
        <f t="shared" si="6"/>
        <v>ConstructionBudgetDrawValueAdjustmentAmount</v>
      </c>
      <c r="B283" t="s">
        <v>287</v>
      </c>
      <c r="C283" t="s">
        <v>2419</v>
      </c>
      <c r="D283" t="s">
        <v>2918</v>
      </c>
      <c r="E283" t="s">
        <v>222</v>
      </c>
      <c r="F283" t="s">
        <v>2730</v>
      </c>
      <c r="G283" s="19" t="s">
        <v>2732</v>
      </c>
      <c r="H283" t="s">
        <v>1977</v>
      </c>
      <c r="K283">
        <v>9</v>
      </c>
      <c r="R283" t="e">
        <v>#N/A</v>
      </c>
      <c r="S283" t="e">
        <v>#N/A</v>
      </c>
      <c r="T283" t="e">
        <v>#N/A</v>
      </c>
    </row>
    <row r="284" spans="1:20" ht="30" x14ac:dyDescent="0.25">
      <c r="A284" t="str">
        <f t="shared" si="6"/>
        <v>ConstructionBudgetSource_DealEquityContributionDealEquityContributionId</v>
      </c>
      <c r="B284" t="s">
        <v>288</v>
      </c>
      <c r="C284" t="s">
        <v>2420</v>
      </c>
      <c r="D284" t="s">
        <v>2918</v>
      </c>
      <c r="E284" t="s">
        <v>292</v>
      </c>
      <c r="F284" t="s">
        <v>2704</v>
      </c>
      <c r="G284" s="19" t="s">
        <v>2738</v>
      </c>
      <c r="H284" t="s">
        <v>1972</v>
      </c>
      <c r="K284">
        <v>4</v>
      </c>
      <c r="R284" t="e">
        <v>#N/A</v>
      </c>
      <c r="S284" t="e">
        <v>#N/A</v>
      </c>
      <c r="T284" t="e">
        <v>#N/A</v>
      </c>
    </row>
    <row r="285" spans="1:20" x14ac:dyDescent="0.25">
      <c r="A285" t="str">
        <f t="shared" si="6"/>
        <v>ConstructionBudgetSource_DealEquityContributionAmount</v>
      </c>
      <c r="B285" t="s">
        <v>288</v>
      </c>
      <c r="C285" t="s">
        <v>2420</v>
      </c>
      <c r="D285" t="s">
        <v>2918</v>
      </c>
      <c r="E285" t="s">
        <v>290</v>
      </c>
      <c r="F285" t="s">
        <v>305</v>
      </c>
      <c r="G285" s="19" t="s">
        <v>2741</v>
      </c>
      <c r="H285" t="s">
        <v>1977</v>
      </c>
      <c r="K285">
        <v>9</v>
      </c>
      <c r="R285" t="e">
        <v>#N/A</v>
      </c>
      <c r="S285" t="s">
        <v>2474</v>
      </c>
      <c r="T285" t="e">
        <v>#N/A</v>
      </c>
    </row>
    <row r="286" spans="1:20" ht="30" x14ac:dyDescent="0.25">
      <c r="A286" t="str">
        <f t="shared" si="6"/>
        <v>ConstructionBudgetSource_DealEquityContributionPL_ConstructionBudgetLineItemCategorySectionId</v>
      </c>
      <c r="B286" t="s">
        <v>288</v>
      </c>
      <c r="C286" t="s">
        <v>2420</v>
      </c>
      <c r="D286" t="s">
        <v>2918</v>
      </c>
      <c r="E286" t="s">
        <v>294</v>
      </c>
      <c r="F286" t="s">
        <v>2734</v>
      </c>
      <c r="G286" s="19" t="s">
        <v>5686</v>
      </c>
      <c r="H286" t="s">
        <v>2360</v>
      </c>
      <c r="K286">
        <v>4</v>
      </c>
      <c r="R286" t="e">
        <v>#N/A</v>
      </c>
      <c r="S286" t="e">
        <v>#N/A</v>
      </c>
      <c r="T286" t="e">
        <v>#N/A</v>
      </c>
    </row>
    <row r="287" spans="1:20" ht="30" customHeight="1" x14ac:dyDescent="0.25">
      <c r="A287" t="str">
        <f t="shared" si="6"/>
        <v>ConstructionBudgetSource_DealEquityContributionRemaining</v>
      </c>
      <c r="B287" t="s">
        <v>288</v>
      </c>
      <c r="C287" t="s">
        <v>2420</v>
      </c>
      <c r="D287" t="s">
        <v>2918</v>
      </c>
      <c r="E287" t="s">
        <v>295</v>
      </c>
      <c r="F287" t="s">
        <v>295</v>
      </c>
      <c r="G287" s="19" t="s">
        <v>5684</v>
      </c>
      <c r="H287" t="s">
        <v>1977</v>
      </c>
      <c r="K287">
        <v>9</v>
      </c>
      <c r="R287" t="e">
        <v>#N/A</v>
      </c>
      <c r="S287" t="e">
        <v>#N/A</v>
      </c>
      <c r="T287" t="e">
        <v>#N/A</v>
      </c>
    </row>
    <row r="288" spans="1:20" ht="30" x14ac:dyDescent="0.25">
      <c r="A288" t="str">
        <f t="shared" si="6"/>
        <v>ConstructionBudgetSource_DealEquityContributionRevised</v>
      </c>
      <c r="B288" t="s">
        <v>288</v>
      </c>
      <c r="C288" t="s">
        <v>2420</v>
      </c>
      <c r="D288" t="s">
        <v>2918</v>
      </c>
      <c r="E288" t="s">
        <v>296</v>
      </c>
      <c r="F288" t="s">
        <v>296</v>
      </c>
      <c r="G288" s="19" t="s">
        <v>2743</v>
      </c>
      <c r="H288" t="s">
        <v>1977</v>
      </c>
      <c r="K288">
        <v>9</v>
      </c>
      <c r="R288" t="e">
        <v>#N/A</v>
      </c>
      <c r="S288" t="e">
        <v>#N/A</v>
      </c>
      <c r="T288" t="e">
        <v>#N/A</v>
      </c>
    </row>
    <row r="289" spans="1:20" ht="30" x14ac:dyDescent="0.25">
      <c r="A289" t="str">
        <f t="shared" si="6"/>
        <v>ConstructionBudgetSource_DealEquityContributionAdjustments</v>
      </c>
      <c r="B289" t="s">
        <v>288</v>
      </c>
      <c r="C289" t="s">
        <v>2420</v>
      </c>
      <c r="D289" t="s">
        <v>2918</v>
      </c>
      <c r="E289" t="s">
        <v>289</v>
      </c>
      <c r="F289" t="s">
        <v>289</v>
      </c>
      <c r="G289" s="19" t="s">
        <v>2742</v>
      </c>
      <c r="H289" t="s">
        <v>1977</v>
      </c>
      <c r="K289">
        <v>9</v>
      </c>
      <c r="R289" t="e">
        <v>#N/A</v>
      </c>
      <c r="S289" t="e">
        <v>#N/A</v>
      </c>
      <c r="T289" t="e">
        <v>#N/A</v>
      </c>
    </row>
    <row r="290" spans="1:20" ht="30" x14ac:dyDescent="0.25">
      <c r="A290" t="str">
        <f t="shared" si="6"/>
        <v>ConstructionBudgetSource_DealEquityContributionDrawnToDate</v>
      </c>
      <c r="B290" t="s">
        <v>288</v>
      </c>
      <c r="C290" t="s">
        <v>2420</v>
      </c>
      <c r="D290" t="s">
        <v>2918</v>
      </c>
      <c r="E290" t="s">
        <v>293</v>
      </c>
      <c r="F290" t="s">
        <v>2735</v>
      </c>
      <c r="G290" s="19" t="s">
        <v>2744</v>
      </c>
      <c r="H290" t="s">
        <v>1977</v>
      </c>
      <c r="K290">
        <v>9</v>
      </c>
      <c r="R290" t="e">
        <v>#N/A</v>
      </c>
      <c r="S290" t="e">
        <v>#N/A</v>
      </c>
      <c r="T290" t="e">
        <v>#N/A</v>
      </c>
    </row>
    <row r="291" spans="1:20" ht="30" customHeight="1" x14ac:dyDescent="0.25">
      <c r="A291" t="str">
        <f t="shared" si="6"/>
        <v>ConstructionBudgetSource_DealEquityContributionCostCert</v>
      </c>
      <c r="B291" t="s">
        <v>288</v>
      </c>
      <c r="C291" t="s">
        <v>2420</v>
      </c>
      <c r="D291" t="s">
        <v>2918</v>
      </c>
      <c r="E291" t="s">
        <v>291</v>
      </c>
      <c r="F291" t="s">
        <v>2736</v>
      </c>
      <c r="G291" s="19" t="s">
        <v>5685</v>
      </c>
      <c r="H291" t="s">
        <v>1977</v>
      </c>
      <c r="K291">
        <v>9</v>
      </c>
      <c r="R291" t="e">
        <v>#N/A</v>
      </c>
      <c r="S291" t="e">
        <v>#N/A</v>
      </c>
      <c r="T291" t="e">
        <v>#N/A</v>
      </c>
    </row>
    <row r="292" spans="1:20" x14ac:dyDescent="0.25">
      <c r="A292" t="str">
        <f t="shared" si="6"/>
        <v>ConstructionBudgetSource_DealSourceDealSourceId</v>
      </c>
      <c r="B292" t="s">
        <v>297</v>
      </c>
      <c r="C292" t="s">
        <v>2420</v>
      </c>
      <c r="D292" t="s">
        <v>2918</v>
      </c>
      <c r="E292" t="s">
        <v>298</v>
      </c>
      <c r="F292" t="s">
        <v>298</v>
      </c>
      <c r="G292" s="19" t="s">
        <v>2740</v>
      </c>
      <c r="H292" t="s">
        <v>1972</v>
      </c>
      <c r="K292">
        <v>4</v>
      </c>
      <c r="R292" t="e">
        <v>#N/A</v>
      </c>
      <c r="S292" t="e">
        <v>#N/A</v>
      </c>
      <c r="T292" t="e">
        <v>#N/A</v>
      </c>
    </row>
    <row r="293" spans="1:20" x14ac:dyDescent="0.25">
      <c r="A293" t="str">
        <f t="shared" si="6"/>
        <v>ConstructionBudgetSource_DealSourceAmount</v>
      </c>
      <c r="B293" t="s">
        <v>297</v>
      </c>
      <c r="C293" t="s">
        <v>2420</v>
      </c>
      <c r="D293" t="s">
        <v>2918</v>
      </c>
      <c r="E293" t="s">
        <v>290</v>
      </c>
      <c r="F293" t="s">
        <v>305</v>
      </c>
      <c r="G293" s="19" t="s">
        <v>2745</v>
      </c>
      <c r="H293" t="s">
        <v>1977</v>
      </c>
      <c r="K293">
        <v>9</v>
      </c>
      <c r="R293" t="e">
        <v>#N/A</v>
      </c>
      <c r="S293" t="s">
        <v>2474</v>
      </c>
      <c r="T293" t="e">
        <v>#N/A</v>
      </c>
    </row>
    <row r="294" spans="1:20" ht="30" x14ac:dyDescent="0.25">
      <c r="A294" t="str">
        <f t="shared" si="6"/>
        <v>ConstructionBudgetSource_DealSourcePL_ConstructionBudgetLineItemCategorySectionId</v>
      </c>
      <c r="B294" t="s">
        <v>297</v>
      </c>
      <c r="C294" t="s">
        <v>2420</v>
      </c>
      <c r="D294" t="s">
        <v>2918</v>
      </c>
      <c r="E294" t="s">
        <v>294</v>
      </c>
      <c r="F294" t="s">
        <v>2734</v>
      </c>
      <c r="G294" s="19" t="s">
        <v>5686</v>
      </c>
      <c r="H294" t="s">
        <v>2360</v>
      </c>
      <c r="K294">
        <v>4</v>
      </c>
      <c r="R294" t="e">
        <v>#N/A</v>
      </c>
      <c r="S294" t="e">
        <v>#N/A</v>
      </c>
      <c r="T294" t="e">
        <v>#N/A</v>
      </c>
    </row>
    <row r="295" spans="1:20" x14ac:dyDescent="0.25">
      <c r="A295" t="str">
        <f t="shared" si="6"/>
        <v>ConstructionBudgetSource_DealSourceRemaining</v>
      </c>
      <c r="B295" t="s">
        <v>297</v>
      </c>
      <c r="C295" t="s">
        <v>2420</v>
      </c>
      <c r="D295" t="s">
        <v>2918</v>
      </c>
      <c r="E295" t="s">
        <v>295</v>
      </c>
      <c r="F295" t="s">
        <v>295</v>
      </c>
      <c r="G295" s="19" t="s">
        <v>2764</v>
      </c>
      <c r="H295" t="s">
        <v>1977</v>
      </c>
      <c r="K295">
        <v>9</v>
      </c>
      <c r="R295" t="e">
        <v>#N/A</v>
      </c>
      <c r="S295" t="e">
        <v>#N/A</v>
      </c>
      <c r="T295" t="e">
        <v>#N/A</v>
      </c>
    </row>
    <row r="296" spans="1:20" x14ac:dyDescent="0.25">
      <c r="A296" t="str">
        <f t="shared" si="6"/>
        <v>ConstructionBudgetSource_DealSourceRevised</v>
      </c>
      <c r="B296" t="s">
        <v>297</v>
      </c>
      <c r="C296" t="s">
        <v>2420</v>
      </c>
      <c r="D296" t="s">
        <v>2918</v>
      </c>
      <c r="E296" t="s">
        <v>296</v>
      </c>
      <c r="F296" t="s">
        <v>296</v>
      </c>
      <c r="G296" s="19" t="s">
        <v>2746</v>
      </c>
      <c r="H296" t="s">
        <v>1977</v>
      </c>
      <c r="K296">
        <v>9</v>
      </c>
      <c r="R296" t="e">
        <v>#N/A</v>
      </c>
      <c r="S296" t="e">
        <v>#N/A</v>
      </c>
      <c r="T296" t="e">
        <v>#N/A</v>
      </c>
    </row>
    <row r="297" spans="1:20" ht="30" x14ac:dyDescent="0.25">
      <c r="A297" t="str">
        <f t="shared" si="6"/>
        <v>ConstructionBudgetSource_DealSourceAdjustments</v>
      </c>
      <c r="B297" t="s">
        <v>297</v>
      </c>
      <c r="C297" t="s">
        <v>2420</v>
      </c>
      <c r="D297" t="s">
        <v>2918</v>
      </c>
      <c r="E297" t="s">
        <v>289</v>
      </c>
      <c r="F297" t="s">
        <v>289</v>
      </c>
      <c r="G297" s="19" t="s">
        <v>2747</v>
      </c>
      <c r="H297" t="s">
        <v>1977</v>
      </c>
      <c r="K297">
        <v>9</v>
      </c>
      <c r="R297" t="e">
        <v>#N/A</v>
      </c>
      <c r="S297" t="e">
        <v>#N/A</v>
      </c>
      <c r="T297" t="e">
        <v>#N/A</v>
      </c>
    </row>
    <row r="298" spans="1:20" ht="31.5" customHeight="1" x14ac:dyDescent="0.25">
      <c r="A298" t="str">
        <f t="shared" si="6"/>
        <v>ConstructionBudgetSource_DealSourceDrawnToDate</v>
      </c>
      <c r="B298" t="s">
        <v>297</v>
      </c>
      <c r="C298" t="s">
        <v>2420</v>
      </c>
      <c r="D298" t="s">
        <v>2918</v>
      </c>
      <c r="E298" t="s">
        <v>293</v>
      </c>
      <c r="F298" t="s">
        <v>2735</v>
      </c>
      <c r="G298" s="19" t="s">
        <v>2748</v>
      </c>
      <c r="H298" t="s">
        <v>1977</v>
      </c>
      <c r="K298">
        <v>9</v>
      </c>
      <c r="R298" t="e">
        <v>#N/A</v>
      </c>
      <c r="S298" t="e">
        <v>#N/A</v>
      </c>
      <c r="T298" t="e">
        <v>#N/A</v>
      </c>
    </row>
    <row r="299" spans="1:20" ht="32.25" customHeight="1" x14ac:dyDescent="0.25">
      <c r="A299" t="str">
        <f t="shared" si="6"/>
        <v>ConstructionBudgetSource_DealSourceCostCert</v>
      </c>
      <c r="B299" t="s">
        <v>297</v>
      </c>
      <c r="C299" t="s">
        <v>2420</v>
      </c>
      <c r="D299" t="s">
        <v>2918</v>
      </c>
      <c r="E299" t="s">
        <v>291</v>
      </c>
      <c r="F299" t="s">
        <v>2736</v>
      </c>
      <c r="G299" s="19" t="s">
        <v>2749</v>
      </c>
      <c r="H299" t="s">
        <v>1977</v>
      </c>
      <c r="K299">
        <v>9</v>
      </c>
      <c r="R299" t="e">
        <v>#N/A</v>
      </c>
      <c r="S299" t="e">
        <v>#N/A</v>
      </c>
      <c r="T299" t="e">
        <v>#N/A</v>
      </c>
    </row>
    <row r="300" spans="1:20" ht="28.5" customHeight="1" x14ac:dyDescent="0.25">
      <c r="A300" t="str">
        <f t="shared" si="6"/>
        <v>ConstructionBudgetSource_DebtInstrumentDebtInstrumentId</v>
      </c>
      <c r="B300" t="s">
        <v>299</v>
      </c>
      <c r="C300" t="s">
        <v>2420</v>
      </c>
      <c r="D300" t="s">
        <v>2918</v>
      </c>
      <c r="E300" t="s">
        <v>300</v>
      </c>
      <c r="F300" t="s">
        <v>2708</v>
      </c>
      <c r="G300" s="19" t="s">
        <v>2750</v>
      </c>
      <c r="H300" t="s">
        <v>1972</v>
      </c>
      <c r="K300">
        <v>4</v>
      </c>
      <c r="R300" t="e">
        <v>#N/A</v>
      </c>
      <c r="S300" t="e">
        <v>#N/A</v>
      </c>
      <c r="T300" t="e">
        <v>#N/A</v>
      </c>
    </row>
    <row r="301" spans="1:20" x14ac:dyDescent="0.25">
      <c r="A301" t="str">
        <f t="shared" si="6"/>
        <v>ConstructionBudgetSource_DebtInstrumentAmount</v>
      </c>
      <c r="B301" t="s">
        <v>299</v>
      </c>
      <c r="C301" t="s">
        <v>2420</v>
      </c>
      <c r="D301" t="s">
        <v>2918</v>
      </c>
      <c r="E301" t="s">
        <v>290</v>
      </c>
      <c r="F301" t="s">
        <v>305</v>
      </c>
      <c r="G301" s="19" t="s">
        <v>2751</v>
      </c>
      <c r="H301" t="s">
        <v>1977</v>
      </c>
      <c r="K301">
        <v>9</v>
      </c>
      <c r="R301" t="e">
        <v>#N/A</v>
      </c>
      <c r="S301" t="s">
        <v>2474</v>
      </c>
      <c r="T301" t="e">
        <v>#N/A</v>
      </c>
    </row>
    <row r="302" spans="1:20" ht="30" x14ac:dyDescent="0.25">
      <c r="A302" t="str">
        <f t="shared" si="6"/>
        <v>ConstructionBudgetSource_DebtInstrumentPL_ConstructionBudgetLineItemCategorySectionId</v>
      </c>
      <c r="B302" t="s">
        <v>299</v>
      </c>
      <c r="C302" t="s">
        <v>2420</v>
      </c>
      <c r="D302" t="s">
        <v>2918</v>
      </c>
      <c r="E302" t="s">
        <v>294</v>
      </c>
      <c r="F302" t="s">
        <v>2734</v>
      </c>
      <c r="G302" s="19" t="s">
        <v>5686</v>
      </c>
      <c r="H302" t="s">
        <v>2360</v>
      </c>
      <c r="K302">
        <v>4</v>
      </c>
      <c r="R302" t="e">
        <v>#N/A</v>
      </c>
      <c r="S302" t="e">
        <v>#N/A</v>
      </c>
      <c r="T302" t="e">
        <v>#N/A</v>
      </c>
    </row>
    <row r="303" spans="1:20" ht="30" customHeight="1" x14ac:dyDescent="0.25">
      <c r="A303" t="str">
        <f t="shared" si="6"/>
        <v>ConstructionBudgetSource_DebtInstrumentRemaining</v>
      </c>
      <c r="B303" t="s">
        <v>299</v>
      </c>
      <c r="C303" t="s">
        <v>2420</v>
      </c>
      <c r="D303" t="s">
        <v>2918</v>
      </c>
      <c r="E303" t="s">
        <v>295</v>
      </c>
      <c r="F303" t="s">
        <v>295</v>
      </c>
      <c r="G303" s="19" t="s">
        <v>2761</v>
      </c>
      <c r="H303" t="s">
        <v>1977</v>
      </c>
      <c r="K303">
        <v>9</v>
      </c>
      <c r="R303" t="e">
        <v>#N/A</v>
      </c>
      <c r="S303" t="e">
        <v>#N/A</v>
      </c>
      <c r="T303" t="e">
        <v>#N/A</v>
      </c>
    </row>
    <row r="304" spans="1:20" ht="30" x14ac:dyDescent="0.25">
      <c r="A304" t="str">
        <f t="shared" si="6"/>
        <v>ConstructionBudgetSource_DebtInstrumentRevised</v>
      </c>
      <c r="B304" t="s">
        <v>299</v>
      </c>
      <c r="C304" t="s">
        <v>2420</v>
      </c>
      <c r="D304" t="s">
        <v>2918</v>
      </c>
      <c r="E304" t="s">
        <v>296</v>
      </c>
      <c r="F304" t="s">
        <v>296</v>
      </c>
      <c r="G304" s="19" t="s">
        <v>2752</v>
      </c>
      <c r="H304" t="s">
        <v>1977</v>
      </c>
      <c r="K304">
        <v>9</v>
      </c>
      <c r="R304" t="e">
        <v>#N/A</v>
      </c>
      <c r="S304" t="e">
        <v>#N/A</v>
      </c>
      <c r="T304" t="e">
        <v>#N/A</v>
      </c>
    </row>
    <row r="305" spans="1:20" ht="30" x14ac:dyDescent="0.25">
      <c r="A305" t="str">
        <f t="shared" si="6"/>
        <v>ConstructionBudgetSource_DebtInstrumentAdjustments</v>
      </c>
      <c r="B305" t="s">
        <v>299</v>
      </c>
      <c r="C305" t="s">
        <v>2420</v>
      </c>
      <c r="D305" t="s">
        <v>2918</v>
      </c>
      <c r="E305" t="s">
        <v>289</v>
      </c>
      <c r="F305" t="s">
        <v>289</v>
      </c>
      <c r="G305" s="19" t="s">
        <v>2753</v>
      </c>
      <c r="H305" t="s">
        <v>1977</v>
      </c>
      <c r="K305">
        <v>9</v>
      </c>
      <c r="R305" t="e">
        <v>#N/A</v>
      </c>
      <c r="S305" t="e">
        <v>#N/A</v>
      </c>
      <c r="T305" t="e">
        <v>#N/A</v>
      </c>
    </row>
    <row r="306" spans="1:20" ht="30" x14ac:dyDescent="0.25">
      <c r="A306" t="str">
        <f t="shared" si="6"/>
        <v>ConstructionBudgetSource_DebtInstrumentDrawnToDate</v>
      </c>
      <c r="B306" t="s">
        <v>299</v>
      </c>
      <c r="C306" t="s">
        <v>2420</v>
      </c>
      <c r="D306" t="s">
        <v>2918</v>
      </c>
      <c r="E306" t="s">
        <v>293</v>
      </c>
      <c r="F306" t="s">
        <v>2735</v>
      </c>
      <c r="G306" s="19" t="s">
        <v>2754</v>
      </c>
      <c r="H306" t="s">
        <v>1977</v>
      </c>
      <c r="K306">
        <v>9</v>
      </c>
      <c r="R306" t="e">
        <v>#N/A</v>
      </c>
      <c r="S306" t="e">
        <v>#N/A</v>
      </c>
      <c r="T306" t="e">
        <v>#N/A</v>
      </c>
    </row>
    <row r="307" spans="1:20" ht="30" x14ac:dyDescent="0.25">
      <c r="A307" t="str">
        <f t="shared" si="6"/>
        <v>ConstructionBudgetSource_DebtInstrumentCostCert</v>
      </c>
      <c r="B307" t="s">
        <v>299</v>
      </c>
      <c r="C307" t="s">
        <v>2420</v>
      </c>
      <c r="D307" t="s">
        <v>2918</v>
      </c>
      <c r="E307" t="s">
        <v>291</v>
      </c>
      <c r="F307" t="s">
        <v>2736</v>
      </c>
      <c r="G307" s="19" t="s">
        <v>2765</v>
      </c>
      <c r="H307" t="s">
        <v>1977</v>
      </c>
      <c r="K307">
        <v>9</v>
      </c>
      <c r="R307" t="e">
        <v>#N/A</v>
      </c>
      <c r="S307" t="e">
        <v>#N/A</v>
      </c>
      <c r="T307" t="e">
        <v>#N/A</v>
      </c>
    </row>
    <row r="308" spans="1:20" ht="30" x14ac:dyDescent="0.25">
      <c r="A308" t="str">
        <f t="shared" si="6"/>
        <v>ConstructionBudgetValuePL_ConstructionBudgetLineItemId</v>
      </c>
      <c r="B308" t="s">
        <v>301</v>
      </c>
      <c r="C308" t="s">
        <v>2420</v>
      </c>
      <c r="D308" t="s">
        <v>2918</v>
      </c>
      <c r="E308" t="s">
        <v>224</v>
      </c>
      <c r="F308" t="s">
        <v>2733</v>
      </c>
      <c r="G308" s="19" t="s">
        <v>5688</v>
      </c>
      <c r="H308" t="s">
        <v>2360</v>
      </c>
      <c r="K308">
        <v>4</v>
      </c>
      <c r="R308" t="e">
        <v>#N/A</v>
      </c>
      <c r="S308" t="e">
        <v>#N/A</v>
      </c>
      <c r="T308" t="e">
        <v>#N/A</v>
      </c>
    </row>
    <row r="309" spans="1:20" x14ac:dyDescent="0.25">
      <c r="A309" t="str">
        <f t="shared" si="6"/>
        <v>ConstructionBudgetValueOriginal</v>
      </c>
      <c r="B309" t="s">
        <v>301</v>
      </c>
      <c r="C309" t="s">
        <v>2420</v>
      </c>
      <c r="D309" t="s">
        <v>2918</v>
      </c>
      <c r="E309" t="s">
        <v>305</v>
      </c>
      <c r="F309" t="s">
        <v>305</v>
      </c>
      <c r="G309" s="19" t="s">
        <v>2758</v>
      </c>
      <c r="H309" t="s">
        <v>1977</v>
      </c>
      <c r="K309">
        <v>9</v>
      </c>
      <c r="R309" t="e">
        <v>#N/A</v>
      </c>
      <c r="S309" t="e">
        <v>#N/A</v>
      </c>
      <c r="T309" t="e">
        <v>#N/A</v>
      </c>
    </row>
    <row r="310" spans="1:20" ht="30" x14ac:dyDescent="0.25">
      <c r="A310" t="str">
        <f t="shared" si="6"/>
        <v>ConstructionBudgetValueAdjustments</v>
      </c>
      <c r="B310" t="s">
        <v>301</v>
      </c>
      <c r="C310" t="s">
        <v>2420</v>
      </c>
      <c r="D310" t="s">
        <v>2918</v>
      </c>
      <c r="E310" t="s">
        <v>289</v>
      </c>
      <c r="F310" t="s">
        <v>289</v>
      </c>
      <c r="G310" s="19" t="s">
        <v>2759</v>
      </c>
      <c r="H310" t="s">
        <v>1977</v>
      </c>
      <c r="K310">
        <v>9</v>
      </c>
      <c r="R310" t="e">
        <v>#N/A</v>
      </c>
      <c r="S310" t="e">
        <v>#N/A</v>
      </c>
      <c r="T310" t="e">
        <v>#N/A</v>
      </c>
    </row>
    <row r="311" spans="1:20" ht="30" customHeight="1" x14ac:dyDescent="0.25">
      <c r="A311" t="str">
        <f t="shared" si="6"/>
        <v>ConstructionBudgetValueRevised</v>
      </c>
      <c r="B311" t="s">
        <v>301</v>
      </c>
      <c r="C311" t="s">
        <v>2420</v>
      </c>
      <c r="D311" t="s">
        <v>2918</v>
      </c>
      <c r="E311" t="s">
        <v>296</v>
      </c>
      <c r="F311" t="s">
        <v>296</v>
      </c>
      <c r="G311" s="19" t="s">
        <v>2762</v>
      </c>
      <c r="H311" t="s">
        <v>1977</v>
      </c>
      <c r="K311">
        <v>9</v>
      </c>
      <c r="R311" t="e">
        <v>#N/A</v>
      </c>
      <c r="S311" t="e">
        <v>#N/A</v>
      </c>
      <c r="T311" t="e">
        <v>#N/A</v>
      </c>
    </row>
    <row r="312" spans="1:20" ht="30" x14ac:dyDescent="0.25">
      <c r="A312" t="str">
        <f t="shared" si="6"/>
        <v>ConstructionBudgetValueDrawnToDate</v>
      </c>
      <c r="B312" t="s">
        <v>301</v>
      </c>
      <c r="C312" t="s">
        <v>2420</v>
      </c>
      <c r="D312" t="s">
        <v>2918</v>
      </c>
      <c r="E312" t="s">
        <v>293</v>
      </c>
      <c r="F312" t="s">
        <v>2735</v>
      </c>
      <c r="G312" s="19" t="s">
        <v>2760</v>
      </c>
      <c r="H312" t="s">
        <v>1977</v>
      </c>
      <c r="K312">
        <v>9</v>
      </c>
      <c r="R312" t="e">
        <v>#N/A</v>
      </c>
      <c r="S312" t="e">
        <v>#N/A</v>
      </c>
      <c r="T312" t="e">
        <v>#N/A</v>
      </c>
    </row>
    <row r="313" spans="1:20" ht="30" customHeight="1" x14ac:dyDescent="0.25">
      <c r="A313" t="str">
        <f t="shared" si="6"/>
        <v>ConstructionBudgetValueRemaining</v>
      </c>
      <c r="B313" t="s">
        <v>301</v>
      </c>
      <c r="C313" t="s">
        <v>2420</v>
      </c>
      <c r="D313" t="s">
        <v>2918</v>
      </c>
      <c r="E313" t="s">
        <v>295</v>
      </c>
      <c r="F313" t="s">
        <v>295</v>
      </c>
      <c r="G313" s="19" t="s">
        <v>2763</v>
      </c>
      <c r="H313" t="s">
        <v>1977</v>
      </c>
      <c r="K313">
        <v>9</v>
      </c>
      <c r="R313" t="e">
        <v>#N/A</v>
      </c>
      <c r="S313" t="e">
        <v>#N/A</v>
      </c>
      <c r="T313" t="e">
        <v>#N/A</v>
      </c>
    </row>
    <row r="314" spans="1:20" ht="30" x14ac:dyDescent="0.25">
      <c r="A314" t="str">
        <f t="shared" si="6"/>
        <v>ConstructionBudgetValueCostCert</v>
      </c>
      <c r="B314" t="s">
        <v>301</v>
      </c>
      <c r="C314" t="s">
        <v>2420</v>
      </c>
      <c r="D314" t="s">
        <v>2918</v>
      </c>
      <c r="E314" t="s">
        <v>291</v>
      </c>
      <c r="F314" t="s">
        <v>2736</v>
      </c>
      <c r="G314" s="19" t="s">
        <v>2766</v>
      </c>
      <c r="H314" t="s">
        <v>1977</v>
      </c>
      <c r="K314">
        <v>9</v>
      </c>
      <c r="R314" t="e">
        <v>#N/A</v>
      </c>
      <c r="S314" t="e">
        <v>#N/A</v>
      </c>
      <c r="T314" t="e">
        <v>#N/A</v>
      </c>
    </row>
    <row r="315" spans="1:20" ht="30" x14ac:dyDescent="0.25">
      <c r="A315" t="str">
        <f t="shared" si="6"/>
        <v>ConstructionBudgetValueIsRetainage</v>
      </c>
      <c r="B315" t="s">
        <v>301</v>
      </c>
      <c r="C315" t="s">
        <v>2420</v>
      </c>
      <c r="D315" t="s">
        <v>2918</v>
      </c>
      <c r="E315" t="s">
        <v>304</v>
      </c>
      <c r="F315" t="s">
        <v>2755</v>
      </c>
      <c r="G315" s="19" t="s">
        <v>5689</v>
      </c>
      <c r="H315" t="s">
        <v>1974</v>
      </c>
      <c r="K315">
        <v>1</v>
      </c>
      <c r="R315" t="e">
        <v>#N/A</v>
      </c>
      <c r="S315" t="e">
        <v>#N/A</v>
      </c>
      <c r="T315" t="e">
        <v>#N/A</v>
      </c>
    </row>
    <row r="316" spans="1:20" ht="30" x14ac:dyDescent="0.25">
      <c r="A316" t="str">
        <f t="shared" si="6"/>
        <v>ConstructionBudgetValueIsHoldbackSources</v>
      </c>
      <c r="B316" t="s">
        <v>301</v>
      </c>
      <c r="C316" t="s">
        <v>2420</v>
      </c>
      <c r="D316" t="s">
        <v>2918</v>
      </c>
      <c r="E316" t="s">
        <v>302</v>
      </c>
      <c r="F316" t="s">
        <v>2756</v>
      </c>
      <c r="G316" s="19" t="s">
        <v>2767</v>
      </c>
      <c r="H316" t="s">
        <v>1974</v>
      </c>
      <c r="K316">
        <v>1</v>
      </c>
      <c r="R316" t="e">
        <v>#N/A</v>
      </c>
      <c r="S316" t="e">
        <v>#N/A</v>
      </c>
      <c r="T316" t="e">
        <v>#N/A</v>
      </c>
    </row>
    <row r="317" spans="1:20" ht="30" x14ac:dyDescent="0.25">
      <c r="A317" t="str">
        <f t="shared" si="6"/>
        <v>ConstructionBudgetValueIsHoldbackUses</v>
      </c>
      <c r="B317" t="s">
        <v>301</v>
      </c>
      <c r="C317" t="s">
        <v>2420</v>
      </c>
      <c r="D317" t="s">
        <v>2918</v>
      </c>
      <c r="E317" t="s">
        <v>303</v>
      </c>
      <c r="F317" t="s">
        <v>2757</v>
      </c>
      <c r="G317" s="19" t="s">
        <v>2768</v>
      </c>
      <c r="H317" t="s">
        <v>1974</v>
      </c>
      <c r="K317">
        <v>1</v>
      </c>
      <c r="R317" t="e">
        <v>#N/A</v>
      </c>
      <c r="S317" t="e">
        <v>#N/A</v>
      </c>
      <c r="T317" t="e">
        <v>#N/A</v>
      </c>
    </row>
    <row r="318" spans="1:20" ht="45" x14ac:dyDescent="0.25">
      <c r="A318" t="str">
        <f t="shared" si="6"/>
        <v>CorrectiveActionsPL_CorrectiveActionIssueTypeId</v>
      </c>
      <c r="B318" t="s">
        <v>306</v>
      </c>
      <c r="C318" t="s">
        <v>2443</v>
      </c>
      <c r="D318" t="s">
        <v>2950</v>
      </c>
      <c r="E318" t="s">
        <v>307</v>
      </c>
      <c r="F318" t="s">
        <v>2770</v>
      </c>
      <c r="G318" s="19" t="s">
        <v>2769</v>
      </c>
      <c r="H318" t="s">
        <v>2360</v>
      </c>
      <c r="K318">
        <v>4</v>
      </c>
      <c r="R318" t="e">
        <v>#N/A</v>
      </c>
      <c r="S318" t="e">
        <v>#N/A</v>
      </c>
      <c r="T318" t="e">
        <v>#N/A</v>
      </c>
    </row>
    <row r="319" spans="1:20" ht="165" x14ac:dyDescent="0.25">
      <c r="A319" t="str">
        <f t="shared" si="6"/>
        <v>CorrectiveActionsPL_InspectionFindingCategoryId</v>
      </c>
      <c r="B319" t="s">
        <v>306</v>
      </c>
      <c r="C319" t="s">
        <v>2443</v>
      </c>
      <c r="D319" t="s">
        <v>2950</v>
      </c>
      <c r="E319" t="s">
        <v>308</v>
      </c>
      <c r="F319" t="s">
        <v>2772</v>
      </c>
      <c r="G319" s="19" t="s">
        <v>2771</v>
      </c>
      <c r="H319" t="s">
        <v>2360</v>
      </c>
      <c r="I319" s="11" t="s">
        <v>2847</v>
      </c>
      <c r="K319">
        <v>4</v>
      </c>
      <c r="R319" t="e">
        <v>#N/A</v>
      </c>
      <c r="S319" t="e">
        <v>#N/A</v>
      </c>
      <c r="T319" t="e">
        <v>#N/A</v>
      </c>
    </row>
    <row r="320" spans="1:20" ht="45" customHeight="1" x14ac:dyDescent="0.25">
      <c r="A320" t="str">
        <f t="shared" si="6"/>
        <v>DealAchievementOfDSCRRequired12MoAmt</v>
      </c>
      <c r="B320" t="s">
        <v>315</v>
      </c>
      <c r="C320" t="s">
        <v>2449</v>
      </c>
      <c r="D320" t="s">
        <v>2951</v>
      </c>
      <c r="E320" t="s">
        <v>316</v>
      </c>
      <c r="F320" t="s">
        <v>2086</v>
      </c>
      <c r="G320" s="19" t="s">
        <v>5690</v>
      </c>
      <c r="H320" t="s">
        <v>1977</v>
      </c>
      <c r="K320">
        <v>9</v>
      </c>
      <c r="R320" t="e">
        <v>#N/A</v>
      </c>
      <c r="S320" t="e">
        <v>#N/A</v>
      </c>
      <c r="T320" t="e">
        <v>#N/A</v>
      </c>
    </row>
    <row r="321" spans="1:20" ht="30" customHeight="1" x14ac:dyDescent="0.25">
      <c r="A321" t="str">
        <f t="shared" si="6"/>
        <v>DealAchievementOfDSCRRequired12MoDate</v>
      </c>
      <c r="B321" t="s">
        <v>315</v>
      </c>
      <c r="C321" t="s">
        <v>2449</v>
      </c>
      <c r="D321" t="s">
        <v>2951</v>
      </c>
      <c r="E321" t="s">
        <v>317</v>
      </c>
      <c r="F321" t="s">
        <v>2087</v>
      </c>
      <c r="G321" s="19" t="s">
        <v>5691</v>
      </c>
      <c r="H321" t="s">
        <v>1973</v>
      </c>
      <c r="K321">
        <v>8</v>
      </c>
      <c r="R321" t="e">
        <v>#N/A</v>
      </c>
      <c r="S321" t="e">
        <v>#N/A</v>
      </c>
      <c r="T321" t="e">
        <v>#N/A</v>
      </c>
    </row>
    <row r="322" spans="1:20" ht="45" customHeight="1" x14ac:dyDescent="0.25">
      <c r="A322" t="str">
        <f t="shared" si="6"/>
        <v>DealAchievementOfDSCRRequired6MoAmt</v>
      </c>
      <c r="B322" t="s">
        <v>315</v>
      </c>
      <c r="C322" t="s">
        <v>2449</v>
      </c>
      <c r="D322" t="s">
        <v>2951</v>
      </c>
      <c r="E322" t="s">
        <v>318</v>
      </c>
      <c r="F322" t="s">
        <v>2088</v>
      </c>
      <c r="G322" s="19" t="s">
        <v>5692</v>
      </c>
      <c r="H322" t="s">
        <v>1977</v>
      </c>
      <c r="K322">
        <v>9</v>
      </c>
      <c r="R322" t="e">
        <v>#N/A</v>
      </c>
      <c r="S322" t="e">
        <v>#N/A</v>
      </c>
      <c r="T322" t="e">
        <v>#N/A</v>
      </c>
    </row>
    <row r="323" spans="1:20" ht="30" x14ac:dyDescent="0.25">
      <c r="A323" t="str">
        <f t="shared" si="6"/>
        <v>DealAchievementOfDSCRRequired6MoDate</v>
      </c>
      <c r="B323" t="s">
        <v>315</v>
      </c>
      <c r="C323" t="s">
        <v>2449</v>
      </c>
      <c r="D323" t="s">
        <v>2951</v>
      </c>
      <c r="E323" t="s">
        <v>319</v>
      </c>
      <c r="F323" t="s">
        <v>2089</v>
      </c>
      <c r="G323" s="19" t="s">
        <v>5693</v>
      </c>
      <c r="H323" t="s">
        <v>1973</v>
      </c>
      <c r="K323">
        <v>8</v>
      </c>
      <c r="R323" t="e">
        <v>#N/A</v>
      </c>
      <c r="S323" t="e">
        <v>#N/A</v>
      </c>
      <c r="T323" t="e">
        <v>#N/A</v>
      </c>
    </row>
    <row r="324" spans="1:20" ht="30" x14ac:dyDescent="0.25">
      <c r="A324" t="str">
        <f t="shared" si="6"/>
        <v>DealActualCloseDate</v>
      </c>
      <c r="B324" t="s">
        <v>315</v>
      </c>
      <c r="C324" t="s">
        <v>2449</v>
      </c>
      <c r="D324" t="s">
        <v>2917</v>
      </c>
      <c r="E324" t="s">
        <v>320</v>
      </c>
      <c r="F324" t="s">
        <v>1981</v>
      </c>
      <c r="G324" s="19" t="s">
        <v>2773</v>
      </c>
      <c r="H324" t="s">
        <v>1973</v>
      </c>
      <c r="K324">
        <v>8</v>
      </c>
      <c r="R324" t="e">
        <v>#N/A</v>
      </c>
      <c r="S324" t="e">
        <v>#N/A</v>
      </c>
      <c r="T324" t="e">
        <v>#N/A</v>
      </c>
    </row>
    <row r="325" spans="1:20" ht="45" x14ac:dyDescent="0.25">
      <c r="A325" t="str">
        <f t="shared" si="6"/>
        <v>DealActualFederalQREAmount</v>
      </c>
      <c r="B325" t="s">
        <v>315</v>
      </c>
      <c r="C325" t="s">
        <v>2449</v>
      </c>
      <c r="D325" t="s">
        <v>2951</v>
      </c>
      <c r="E325" t="s">
        <v>321</v>
      </c>
      <c r="F325" t="s">
        <v>2090</v>
      </c>
      <c r="G325" s="19" t="s">
        <v>5694</v>
      </c>
      <c r="H325" t="s">
        <v>1977</v>
      </c>
      <c r="K325">
        <v>9</v>
      </c>
      <c r="R325" t="e">
        <v>#N/A</v>
      </c>
      <c r="S325" t="e">
        <v>#N/A</v>
      </c>
      <c r="T325" t="e">
        <v>#N/A</v>
      </c>
    </row>
    <row r="326" spans="1:20" ht="45" x14ac:dyDescent="0.25">
      <c r="A326" t="str">
        <f t="shared" ref="A326:A387" si="8">B326&amp;E326</f>
        <v>DealActualStateQREAmount</v>
      </c>
      <c r="B326" t="s">
        <v>315</v>
      </c>
      <c r="C326" t="s">
        <v>2449</v>
      </c>
      <c r="D326" t="s">
        <v>2951</v>
      </c>
      <c r="E326" t="s">
        <v>322</v>
      </c>
      <c r="F326" t="s">
        <v>2091</v>
      </c>
      <c r="G326" s="19" t="s">
        <v>5695</v>
      </c>
      <c r="H326" t="s">
        <v>1977</v>
      </c>
      <c r="K326">
        <v>9</v>
      </c>
      <c r="R326" t="e">
        <v>#N/A</v>
      </c>
      <c r="S326" t="e">
        <v>#N/A</v>
      </c>
      <c r="T326" t="e">
        <v>#N/A</v>
      </c>
    </row>
    <row r="327" spans="1:20" x14ac:dyDescent="0.25">
      <c r="A327" t="str">
        <f t="shared" si="8"/>
        <v>DealBridgeAmount</v>
      </c>
      <c r="B327" t="s">
        <v>315</v>
      </c>
      <c r="C327" t="s">
        <v>2449</v>
      </c>
      <c r="D327" t="s">
        <v>2952</v>
      </c>
      <c r="E327" t="s">
        <v>323</v>
      </c>
      <c r="F327" t="s">
        <v>2092</v>
      </c>
      <c r="G327" s="19" t="s">
        <v>5696</v>
      </c>
      <c r="H327" t="s">
        <v>1977</v>
      </c>
      <c r="K327">
        <v>9</v>
      </c>
      <c r="R327" t="e">
        <v>#N/A</v>
      </c>
      <c r="S327" t="e">
        <v>#N/A</v>
      </c>
      <c r="T327" t="e">
        <v>#N/A</v>
      </c>
    </row>
    <row r="328" spans="1:20" ht="30" x14ac:dyDescent="0.25">
      <c r="A328" t="str">
        <f t="shared" si="8"/>
        <v>DealIsBridge</v>
      </c>
      <c r="B328" t="s">
        <v>315</v>
      </c>
      <c r="C328" t="s">
        <v>2449</v>
      </c>
      <c r="D328" t="s">
        <v>2952</v>
      </c>
      <c r="E328" t="s">
        <v>345</v>
      </c>
      <c r="F328" t="s">
        <v>2106</v>
      </c>
      <c r="G328" s="19" t="s">
        <v>2774</v>
      </c>
      <c r="H328" t="s">
        <v>1974</v>
      </c>
      <c r="K328">
        <v>1</v>
      </c>
      <c r="R328" t="e">
        <v>#N/A</v>
      </c>
      <c r="S328" t="e">
        <v>#N/A</v>
      </c>
      <c r="T328" t="e">
        <v>#N/A</v>
      </c>
    </row>
    <row r="329" spans="1:20" ht="45" x14ac:dyDescent="0.25">
      <c r="A329" t="str">
        <f t="shared" si="8"/>
        <v>DealClosingAmount</v>
      </c>
      <c r="B329" t="s">
        <v>315</v>
      </c>
      <c r="C329" t="s">
        <v>2449</v>
      </c>
      <c r="D329" t="s">
        <v>2951</v>
      </c>
      <c r="E329" t="s">
        <v>325</v>
      </c>
      <c r="F329" t="s">
        <v>2093</v>
      </c>
      <c r="G329" s="19" t="s">
        <v>5697</v>
      </c>
      <c r="H329" t="s">
        <v>1977</v>
      </c>
      <c r="K329">
        <v>9</v>
      </c>
      <c r="R329" t="e">
        <v>#N/A</v>
      </c>
      <c r="S329" t="e">
        <v>#N/A</v>
      </c>
      <c r="T329" t="e">
        <v>#N/A</v>
      </c>
    </row>
    <row r="330" spans="1:20" ht="30" x14ac:dyDescent="0.25">
      <c r="A330" t="str">
        <f t="shared" si="8"/>
        <v>DealClosingDate</v>
      </c>
      <c r="B330" t="s">
        <v>315</v>
      </c>
      <c r="C330" t="s">
        <v>2449</v>
      </c>
      <c r="D330" t="s">
        <v>2951</v>
      </c>
      <c r="E330" t="s">
        <v>326</v>
      </c>
      <c r="F330" t="s">
        <v>2094</v>
      </c>
      <c r="G330" s="19" t="s">
        <v>5698</v>
      </c>
      <c r="H330" t="s">
        <v>1973</v>
      </c>
      <c r="K330">
        <v>8</v>
      </c>
      <c r="R330" t="e">
        <v>#N/A</v>
      </c>
      <c r="S330" t="e">
        <v>#N/A</v>
      </c>
      <c r="T330" t="e">
        <v>#N/A</v>
      </c>
    </row>
    <row r="331" spans="1:20" ht="30" x14ac:dyDescent="0.25">
      <c r="A331" t="str">
        <f t="shared" si="8"/>
        <v>DealCompetition</v>
      </c>
      <c r="B331" t="s">
        <v>315</v>
      </c>
      <c r="C331" t="s">
        <v>2449</v>
      </c>
      <c r="D331" t="s">
        <v>2952</v>
      </c>
      <c r="E331" t="s">
        <v>327</v>
      </c>
      <c r="F331" t="s">
        <v>327</v>
      </c>
      <c r="G331" s="19" t="s">
        <v>5699</v>
      </c>
      <c r="H331" t="s">
        <v>1975</v>
      </c>
      <c r="K331">
        <v>-1</v>
      </c>
      <c r="R331" t="e">
        <v>#N/A</v>
      </c>
      <c r="S331" t="e">
        <v>#N/A</v>
      </c>
      <c r="T331" t="e">
        <v>#N/A</v>
      </c>
    </row>
    <row r="332" spans="1:20" ht="30" x14ac:dyDescent="0.25">
      <c r="A332" t="str">
        <f t="shared" si="8"/>
        <v>DealConstPermAmount</v>
      </c>
      <c r="B332" t="s">
        <v>315</v>
      </c>
      <c r="C332" t="s">
        <v>2449</v>
      </c>
      <c r="D332" t="s">
        <v>2952</v>
      </c>
      <c r="E332" t="s">
        <v>328</v>
      </c>
      <c r="F332" t="s">
        <v>2096</v>
      </c>
      <c r="G332" s="19" t="s">
        <v>2776</v>
      </c>
      <c r="H332" t="s">
        <v>1977</v>
      </c>
      <c r="K332">
        <v>9</v>
      </c>
      <c r="R332" t="e">
        <v>#N/A</v>
      </c>
      <c r="S332" t="e">
        <v>#N/A</v>
      </c>
      <c r="T332" t="e">
        <v>#N/A</v>
      </c>
    </row>
    <row r="333" spans="1:20" ht="30" x14ac:dyDescent="0.25">
      <c r="A333" t="str">
        <f t="shared" si="8"/>
        <v>DealIsConstPerm</v>
      </c>
      <c r="B333" t="s">
        <v>315</v>
      </c>
      <c r="C333" t="s">
        <v>2449</v>
      </c>
      <c r="D333" t="s">
        <v>2952</v>
      </c>
      <c r="E333" t="s">
        <v>346</v>
      </c>
      <c r="F333" t="s">
        <v>2107</v>
      </c>
      <c r="G333" s="19" t="s">
        <v>5700</v>
      </c>
      <c r="H333" t="s">
        <v>1974</v>
      </c>
      <c r="K333">
        <v>1</v>
      </c>
      <c r="R333" t="e">
        <v>#N/A</v>
      </c>
      <c r="S333" t="e">
        <v>#N/A</v>
      </c>
      <c r="T333" t="e">
        <v>#N/A</v>
      </c>
    </row>
    <row r="334" spans="1:20" ht="30" x14ac:dyDescent="0.25">
      <c r="A334" t="str">
        <f t="shared" si="8"/>
        <v>DealConstructionAmount</v>
      </c>
      <c r="B334" t="s">
        <v>315</v>
      </c>
      <c r="C334" t="s">
        <v>2449</v>
      </c>
      <c r="D334" t="s">
        <v>2952</v>
      </c>
      <c r="E334" t="s">
        <v>329</v>
      </c>
      <c r="F334" t="s">
        <v>2097</v>
      </c>
      <c r="G334" s="19" t="s">
        <v>2775</v>
      </c>
      <c r="H334" t="s">
        <v>1977</v>
      </c>
      <c r="K334">
        <v>9</v>
      </c>
      <c r="R334" t="e">
        <v>#N/A</v>
      </c>
      <c r="S334" t="e">
        <v>#N/A</v>
      </c>
      <c r="T334" t="e">
        <v>#N/A</v>
      </c>
    </row>
    <row r="335" spans="1:20" ht="45" x14ac:dyDescent="0.25">
      <c r="A335" t="str">
        <f t="shared" si="8"/>
        <v>DealHTCConstructionCompletionLastQRE</v>
      </c>
      <c r="B335" t="s">
        <v>315</v>
      </c>
      <c r="C335" t="s">
        <v>2449</v>
      </c>
      <c r="D335" t="s">
        <v>2951</v>
      </c>
      <c r="E335" t="s">
        <v>342</v>
      </c>
      <c r="F335" t="s">
        <v>2104</v>
      </c>
      <c r="G335" s="19" t="s">
        <v>5701</v>
      </c>
      <c r="H335" t="s">
        <v>1973</v>
      </c>
      <c r="K335">
        <v>8</v>
      </c>
      <c r="R335" t="e">
        <v>#N/A</v>
      </c>
      <c r="S335" t="e">
        <v>#N/A</v>
      </c>
      <c r="T335" t="e">
        <v>#N/A</v>
      </c>
    </row>
    <row r="336" spans="1:20" ht="30" x14ac:dyDescent="0.25">
      <c r="A336" t="str">
        <f t="shared" si="8"/>
        <v>DealIsConstruction</v>
      </c>
      <c r="B336" t="s">
        <v>315</v>
      </c>
      <c r="C336" t="s">
        <v>2449</v>
      </c>
      <c r="D336" t="s">
        <v>2952</v>
      </c>
      <c r="E336" t="s">
        <v>347</v>
      </c>
      <c r="F336" t="s">
        <v>2108</v>
      </c>
      <c r="G336" s="19" t="s">
        <v>2777</v>
      </c>
      <c r="H336" t="s">
        <v>1974</v>
      </c>
      <c r="K336">
        <v>1</v>
      </c>
      <c r="R336" t="e">
        <v>#N/A</v>
      </c>
      <c r="S336" t="e">
        <v>#N/A</v>
      </c>
      <c r="T336" t="e">
        <v>#N/A</v>
      </c>
    </row>
    <row r="337" spans="1:20" x14ac:dyDescent="0.25">
      <c r="A337" t="str">
        <f t="shared" si="8"/>
        <v>DealCostCertificationDate</v>
      </c>
      <c r="B337" t="s">
        <v>315</v>
      </c>
      <c r="C337" t="s">
        <v>2449</v>
      </c>
      <c r="D337" t="s">
        <v>2951</v>
      </c>
      <c r="E337" t="s">
        <v>330</v>
      </c>
      <c r="F337" t="s">
        <v>2098</v>
      </c>
      <c r="G337" s="19" t="s">
        <v>2778</v>
      </c>
      <c r="H337" t="s">
        <v>1973</v>
      </c>
      <c r="K337">
        <v>8</v>
      </c>
      <c r="R337" t="e">
        <v>#N/A</v>
      </c>
      <c r="S337" t="e">
        <v>#N/A</v>
      </c>
      <c r="T337" t="e">
        <v>#N/A</v>
      </c>
    </row>
    <row r="338" spans="1:20" x14ac:dyDescent="0.25">
      <c r="A338" t="str">
        <f t="shared" si="8"/>
        <v>DealCRACoverage</v>
      </c>
      <c r="B338" t="s">
        <v>315</v>
      </c>
      <c r="C338" t="s">
        <v>2449</v>
      </c>
      <c r="D338" t="s">
        <v>2952</v>
      </c>
      <c r="E338" t="s">
        <v>331</v>
      </c>
      <c r="F338" t="s">
        <v>2099</v>
      </c>
      <c r="G338" s="19" t="s">
        <v>2779</v>
      </c>
      <c r="H338" t="s">
        <v>1975</v>
      </c>
      <c r="K338">
        <v>-1</v>
      </c>
      <c r="R338" t="e">
        <v>#N/A</v>
      </c>
      <c r="S338" t="e">
        <v>#N/A</v>
      </c>
      <c r="T338" t="e">
        <v>#N/A</v>
      </c>
    </row>
    <row r="339" spans="1:20" ht="30" x14ac:dyDescent="0.25">
      <c r="A339" t="str">
        <f t="shared" si="8"/>
        <v>DealComments</v>
      </c>
      <c r="B339" t="s">
        <v>315</v>
      </c>
      <c r="C339" t="s">
        <v>2449</v>
      </c>
      <c r="D339" t="s">
        <v>2917</v>
      </c>
      <c r="E339" t="s">
        <v>207</v>
      </c>
      <c r="F339" t="s">
        <v>2095</v>
      </c>
      <c r="G339" s="19" t="s">
        <v>2780</v>
      </c>
      <c r="H339" t="s">
        <v>1975</v>
      </c>
      <c r="K339">
        <v>-1</v>
      </c>
      <c r="R339" t="e">
        <v>#N/A</v>
      </c>
      <c r="S339" t="e">
        <v>#N/A</v>
      </c>
      <c r="T339" t="e">
        <v>#N/A</v>
      </c>
    </row>
    <row r="340" spans="1:20" ht="30" x14ac:dyDescent="0.25">
      <c r="A340" t="str">
        <f t="shared" si="8"/>
        <v>DealDealProbability</v>
      </c>
      <c r="B340" t="s">
        <v>315</v>
      </c>
      <c r="C340" t="s">
        <v>2449</v>
      </c>
      <c r="D340" t="s">
        <v>2917</v>
      </c>
      <c r="E340" t="s">
        <v>332</v>
      </c>
      <c r="F340" t="s">
        <v>1982</v>
      </c>
      <c r="G340" s="19" t="s">
        <v>2781</v>
      </c>
      <c r="H340" t="s">
        <v>1978</v>
      </c>
      <c r="J340" s="14" t="s">
        <v>2829</v>
      </c>
      <c r="K340">
        <v>2</v>
      </c>
      <c r="R340" t="e">
        <v>#N/A</v>
      </c>
      <c r="S340" t="e">
        <v>#N/A</v>
      </c>
      <c r="T340" t="e">
        <v>#N/A</v>
      </c>
    </row>
    <row r="341" spans="1:20" s="12" customFormat="1" ht="30.75" customHeight="1" x14ac:dyDescent="0.25">
      <c r="A341" s="12" t="str">
        <f t="shared" si="8"/>
        <v>DealDebtSIAmount</v>
      </c>
      <c r="B341" s="12" t="s">
        <v>315</v>
      </c>
      <c r="C341" s="12" t="s">
        <v>2449</v>
      </c>
      <c r="D341" s="12" t="s">
        <v>2952</v>
      </c>
      <c r="E341" s="12" t="s">
        <v>334</v>
      </c>
      <c r="F341" s="12" t="s">
        <v>2100</v>
      </c>
      <c r="G341" s="13" t="s">
        <v>5702</v>
      </c>
      <c r="H341" s="12" t="s">
        <v>1977</v>
      </c>
      <c r="J341" s="17"/>
      <c r="K341" s="12">
        <v>9</v>
      </c>
      <c r="L341" s="12" t="s">
        <v>6280</v>
      </c>
      <c r="R341" s="12" t="e">
        <v>#N/A</v>
      </c>
      <c r="S341" s="12" t="e">
        <v>#N/A</v>
      </c>
      <c r="T341" s="12" t="e">
        <v>#N/A</v>
      </c>
    </row>
    <row r="342" spans="1:20" s="12" customFormat="1" ht="30" x14ac:dyDescent="0.25">
      <c r="A342" s="12" t="str">
        <f t="shared" si="8"/>
        <v>DealIsDebtSI</v>
      </c>
      <c r="B342" s="12" t="s">
        <v>315</v>
      </c>
      <c r="C342" s="12" t="s">
        <v>2449</v>
      </c>
      <c r="D342" s="12" t="s">
        <v>2952</v>
      </c>
      <c r="E342" s="12" t="s">
        <v>348</v>
      </c>
      <c r="F342" s="12" t="s">
        <v>2109</v>
      </c>
      <c r="G342" s="13" t="s">
        <v>5703</v>
      </c>
      <c r="H342" s="12" t="s">
        <v>1974</v>
      </c>
      <c r="J342" s="17"/>
      <c r="K342" s="12">
        <v>1</v>
      </c>
      <c r="L342" s="12" t="s">
        <v>6280</v>
      </c>
      <c r="R342" s="12" t="e">
        <v>#N/A</v>
      </c>
      <c r="S342" s="12" t="e">
        <v>#N/A</v>
      </c>
      <c r="T342" s="12" t="e">
        <v>#N/A</v>
      </c>
    </row>
    <row r="343" spans="1:20" ht="30" x14ac:dyDescent="0.25">
      <c r="A343" t="str">
        <f t="shared" si="8"/>
        <v>DealDirectIRR</v>
      </c>
      <c r="B343" t="s">
        <v>315</v>
      </c>
      <c r="C343" t="s">
        <v>2449</v>
      </c>
      <c r="D343" t="s">
        <v>2952</v>
      </c>
      <c r="E343" t="s">
        <v>335</v>
      </c>
      <c r="F343" t="s">
        <v>2101</v>
      </c>
      <c r="G343" s="19" t="s">
        <v>5704</v>
      </c>
      <c r="H343" t="s">
        <v>1977</v>
      </c>
      <c r="K343">
        <v>9</v>
      </c>
      <c r="R343" t="e">
        <v>#N/A</v>
      </c>
      <c r="S343" t="e">
        <v>#N/A</v>
      </c>
      <c r="T343" t="e">
        <v>#N/A</v>
      </c>
    </row>
    <row r="344" spans="1:20" s="12" customFormat="1" x14ac:dyDescent="0.25">
      <c r="A344" s="12" t="str">
        <f t="shared" si="8"/>
        <v>DealDirectLoad</v>
      </c>
      <c r="B344" s="12" t="s">
        <v>315</v>
      </c>
      <c r="C344" s="12" t="s">
        <v>2449</v>
      </c>
      <c r="D344" s="12" t="s">
        <v>2952</v>
      </c>
      <c r="E344" s="12" t="s">
        <v>336</v>
      </c>
      <c r="F344" s="12" t="s">
        <v>2102</v>
      </c>
      <c r="G344" s="13" t="s">
        <v>2782</v>
      </c>
      <c r="H344" s="12" t="s">
        <v>1977</v>
      </c>
      <c r="J344" s="17"/>
      <c r="K344" s="12">
        <v>9</v>
      </c>
      <c r="L344" s="12" t="s">
        <v>6280</v>
      </c>
      <c r="R344" s="12" t="e">
        <v>#N/A</v>
      </c>
      <c r="S344" s="12" t="e">
        <v>#N/A</v>
      </c>
      <c r="T344" s="12" t="e">
        <v>#N/A</v>
      </c>
    </row>
    <row r="345" spans="1:20" s="12" customFormat="1" ht="30" customHeight="1" x14ac:dyDescent="0.25">
      <c r="A345" s="12" t="str">
        <f t="shared" si="8"/>
        <v>DealIsDirect</v>
      </c>
      <c r="B345" s="12" t="s">
        <v>315</v>
      </c>
      <c r="C345" s="12" t="s">
        <v>2449</v>
      </c>
      <c r="D345" s="12" t="s">
        <v>2952</v>
      </c>
      <c r="E345" s="12" t="s">
        <v>349</v>
      </c>
      <c r="F345" s="12" t="s">
        <v>2110</v>
      </c>
      <c r="G345" s="13" t="s">
        <v>2788</v>
      </c>
      <c r="H345" s="12" t="s">
        <v>1974</v>
      </c>
      <c r="J345" s="17"/>
      <c r="K345" s="12">
        <v>1</v>
      </c>
      <c r="L345" s="12" t="s">
        <v>6280</v>
      </c>
      <c r="R345" s="12" t="e">
        <v>#N/A</v>
      </c>
      <c r="S345" s="12" t="e">
        <v>#N/A</v>
      </c>
      <c r="T345" s="12" t="e">
        <v>#N/A</v>
      </c>
    </row>
    <row r="346" spans="1:20" ht="45" customHeight="1" x14ac:dyDescent="0.25">
      <c r="A346" t="str">
        <f t="shared" si="8"/>
        <v>DealEmailNotificationExclusions</v>
      </c>
      <c r="B346" t="s">
        <v>315</v>
      </c>
      <c r="C346" t="s">
        <v>2449</v>
      </c>
      <c r="D346" t="s">
        <v>2953</v>
      </c>
      <c r="E346" t="s">
        <v>337</v>
      </c>
      <c r="F346" t="s">
        <v>1983</v>
      </c>
      <c r="G346" s="19" t="s">
        <v>2783</v>
      </c>
      <c r="H346" t="s">
        <v>1975</v>
      </c>
      <c r="K346">
        <v>-1</v>
      </c>
      <c r="R346" t="e">
        <v>#N/A</v>
      </c>
      <c r="S346" t="e">
        <v>#N/A</v>
      </c>
      <c r="T346" t="e">
        <v>#N/A</v>
      </c>
    </row>
    <row r="347" spans="1:20" ht="45" x14ac:dyDescent="0.25">
      <c r="A347" t="str">
        <f t="shared" si="8"/>
        <v>DealFederalCreditsAllocated</v>
      </c>
      <c r="B347" t="s">
        <v>315</v>
      </c>
      <c r="C347" t="s">
        <v>2449</v>
      </c>
      <c r="D347" t="s">
        <v>2951</v>
      </c>
      <c r="E347" t="s">
        <v>338</v>
      </c>
      <c r="F347" t="s">
        <v>2103</v>
      </c>
      <c r="G347" s="19" t="s">
        <v>5705</v>
      </c>
      <c r="H347" t="s">
        <v>1977</v>
      </c>
      <c r="K347">
        <v>9</v>
      </c>
      <c r="R347" t="e">
        <v>#N/A</v>
      </c>
      <c r="S347" t="e">
        <v>#N/A</v>
      </c>
      <c r="T347" t="e">
        <v>#N/A</v>
      </c>
    </row>
    <row r="348" spans="1:20" x14ac:dyDescent="0.25">
      <c r="A348" t="str">
        <f t="shared" si="8"/>
        <v>DealIsHTCDeal</v>
      </c>
      <c r="B348" t="s">
        <v>315</v>
      </c>
      <c r="C348" t="s">
        <v>2449</v>
      </c>
      <c r="D348" t="s">
        <v>2954</v>
      </c>
      <c r="E348" t="s">
        <v>350</v>
      </c>
      <c r="F348" t="s">
        <v>2111</v>
      </c>
      <c r="G348" s="19" t="s">
        <v>5706</v>
      </c>
      <c r="H348" t="s">
        <v>1974</v>
      </c>
      <c r="J348" s="14" t="s">
        <v>2829</v>
      </c>
      <c r="K348">
        <v>1</v>
      </c>
      <c r="R348" t="e">
        <v>#N/A</v>
      </c>
      <c r="S348" t="e">
        <v>#N/A</v>
      </c>
      <c r="T348" t="e">
        <v>#N/A</v>
      </c>
    </row>
    <row r="349" spans="1:20" ht="30" customHeight="1" x14ac:dyDescent="0.25">
      <c r="A349" t="str">
        <f t="shared" si="8"/>
        <v>DealIsLIHTCDeal</v>
      </c>
      <c r="B349" t="s">
        <v>315</v>
      </c>
      <c r="C349" t="s">
        <v>2449</v>
      </c>
      <c r="D349" t="s">
        <v>2954</v>
      </c>
      <c r="E349" t="s">
        <v>353</v>
      </c>
      <c r="F349" t="s">
        <v>2113</v>
      </c>
      <c r="G349" s="19" t="s">
        <v>5707</v>
      </c>
      <c r="H349" t="s">
        <v>1974</v>
      </c>
      <c r="J349" s="14" t="s">
        <v>2829</v>
      </c>
      <c r="K349">
        <v>1</v>
      </c>
      <c r="R349" t="e">
        <v>#N/A</v>
      </c>
      <c r="S349" t="e">
        <v>#N/A</v>
      </c>
      <c r="T349" t="e">
        <v>#N/A</v>
      </c>
    </row>
    <row r="350" spans="1:20" ht="30" customHeight="1" x14ac:dyDescent="0.25">
      <c r="A350" t="str">
        <f t="shared" si="8"/>
        <v>DealIsNMTCDeal</v>
      </c>
      <c r="B350" t="s">
        <v>315</v>
      </c>
      <c r="C350" t="s">
        <v>2449</v>
      </c>
      <c r="D350" t="s">
        <v>2954</v>
      </c>
      <c r="E350" t="s">
        <v>356</v>
      </c>
      <c r="F350" t="s">
        <v>2116</v>
      </c>
      <c r="G350" s="19" t="s">
        <v>5708</v>
      </c>
      <c r="H350" t="s">
        <v>1974</v>
      </c>
      <c r="J350" s="14" t="s">
        <v>2829</v>
      </c>
      <c r="K350">
        <v>1</v>
      </c>
      <c r="R350" t="e">
        <v>#N/A</v>
      </c>
      <c r="S350" t="e">
        <v>#N/A</v>
      </c>
      <c r="T350" t="e">
        <v>#N/A</v>
      </c>
    </row>
    <row r="351" spans="1:20" ht="30" customHeight="1" x14ac:dyDescent="0.25">
      <c r="A351" t="str">
        <f t="shared" si="8"/>
        <v>DealIsOtherDeal</v>
      </c>
      <c r="B351" t="s">
        <v>315</v>
      </c>
      <c r="C351" t="s">
        <v>2449</v>
      </c>
      <c r="D351" t="s">
        <v>2954</v>
      </c>
      <c r="E351" t="s">
        <v>357</v>
      </c>
      <c r="F351" t="s">
        <v>2117</v>
      </c>
      <c r="G351" s="19" t="s">
        <v>5709</v>
      </c>
      <c r="H351" t="s">
        <v>1974</v>
      </c>
      <c r="J351" s="14" t="s">
        <v>2829</v>
      </c>
      <c r="K351">
        <v>1</v>
      </c>
      <c r="R351" t="e">
        <v>#N/A</v>
      </c>
      <c r="S351" t="e">
        <v>#N/A</v>
      </c>
      <c r="T351" t="e">
        <v>#N/A</v>
      </c>
    </row>
    <row r="352" spans="1:20" ht="15" customHeight="1" x14ac:dyDescent="0.25">
      <c r="A352" t="str">
        <f t="shared" si="8"/>
        <v>DealIsSTCDeal</v>
      </c>
      <c r="B352" t="s">
        <v>315</v>
      </c>
      <c r="C352" t="s">
        <v>2449</v>
      </c>
      <c r="D352" t="s">
        <v>2954</v>
      </c>
      <c r="E352" t="s">
        <v>360</v>
      </c>
      <c r="F352" t="s">
        <v>2120</v>
      </c>
      <c r="G352" s="19" t="s">
        <v>5710</v>
      </c>
      <c r="H352" t="s">
        <v>1974</v>
      </c>
      <c r="J352" s="14" t="s">
        <v>2829</v>
      </c>
      <c r="K352">
        <v>1</v>
      </c>
      <c r="R352" t="e">
        <v>#N/A</v>
      </c>
      <c r="S352" t="e">
        <v>#N/A</v>
      </c>
      <c r="T352" t="e">
        <v>#N/A</v>
      </c>
    </row>
    <row r="353" spans="1:20" x14ac:dyDescent="0.25">
      <c r="A353" t="str">
        <f t="shared" si="8"/>
        <v>DealLetterofCreditAmount</v>
      </c>
      <c r="B353" t="s">
        <v>315</v>
      </c>
      <c r="C353" t="s">
        <v>2449</v>
      </c>
      <c r="D353" t="s">
        <v>2952</v>
      </c>
      <c r="E353" t="s">
        <v>362</v>
      </c>
      <c r="F353" t="s">
        <v>2121</v>
      </c>
      <c r="G353" s="19" t="s">
        <v>2784</v>
      </c>
      <c r="H353" t="s">
        <v>1977</v>
      </c>
      <c r="K353">
        <v>9</v>
      </c>
      <c r="R353" t="e">
        <v>#N/A</v>
      </c>
      <c r="S353" t="e">
        <v>#N/A</v>
      </c>
      <c r="T353" t="e">
        <v>#N/A</v>
      </c>
    </row>
    <row r="354" spans="1:20" ht="30" x14ac:dyDescent="0.25">
      <c r="A354" t="str">
        <f t="shared" si="8"/>
        <v>DealIsLetterofCredit</v>
      </c>
      <c r="B354" t="s">
        <v>315</v>
      </c>
      <c r="C354" t="s">
        <v>2449</v>
      </c>
      <c r="D354" t="s">
        <v>2952</v>
      </c>
      <c r="E354" t="s">
        <v>352</v>
      </c>
      <c r="F354" t="s">
        <v>2112</v>
      </c>
      <c r="G354" s="19" t="s">
        <v>2785</v>
      </c>
      <c r="H354" t="s">
        <v>1974</v>
      </c>
      <c r="K354">
        <v>1</v>
      </c>
      <c r="R354" t="e">
        <v>#N/A</v>
      </c>
      <c r="S354" t="e">
        <v>#N/A</v>
      </c>
      <c r="T354" t="e">
        <v>#N/A</v>
      </c>
    </row>
    <row r="355" spans="1:20" ht="45" x14ac:dyDescent="0.25">
      <c r="A355" t="str">
        <f t="shared" si="8"/>
        <v>DealIsMonthlyImpairmentEntry</v>
      </c>
      <c r="B355" t="s">
        <v>315</v>
      </c>
      <c r="C355" t="s">
        <v>2449</v>
      </c>
      <c r="D355" t="s">
        <v>2917</v>
      </c>
      <c r="E355" t="s">
        <v>354</v>
      </c>
      <c r="F355" t="s">
        <v>2114</v>
      </c>
      <c r="G355" s="19" t="s">
        <v>2786</v>
      </c>
      <c r="H355" t="s">
        <v>1974</v>
      </c>
      <c r="K355">
        <v>1</v>
      </c>
      <c r="R355" t="e">
        <v>#N/A</v>
      </c>
      <c r="S355" t="e">
        <v>#N/A</v>
      </c>
      <c r="T355" t="e">
        <v>#N/A</v>
      </c>
    </row>
    <row r="356" spans="1:20" ht="30" x14ac:dyDescent="0.25">
      <c r="A356" t="str">
        <f t="shared" si="8"/>
        <v>DealMultiIRR</v>
      </c>
      <c r="B356" t="s">
        <v>315</v>
      </c>
      <c r="C356" t="s">
        <v>2449</v>
      </c>
      <c r="D356" t="s">
        <v>2952</v>
      </c>
      <c r="E356" t="s">
        <v>363</v>
      </c>
      <c r="F356" t="s">
        <v>2122</v>
      </c>
      <c r="G356" s="19" t="s">
        <v>2787</v>
      </c>
      <c r="H356" t="s">
        <v>1977</v>
      </c>
      <c r="K356">
        <v>9</v>
      </c>
      <c r="R356" t="e">
        <v>#N/A</v>
      </c>
      <c r="S356" t="e">
        <v>#N/A</v>
      </c>
      <c r="T356" t="e">
        <v>#N/A</v>
      </c>
    </row>
    <row r="357" spans="1:20" s="12" customFormat="1" x14ac:dyDescent="0.25">
      <c r="A357" s="12" t="str">
        <f t="shared" si="8"/>
        <v>DealMultiLoad</v>
      </c>
      <c r="B357" s="12" t="s">
        <v>315</v>
      </c>
      <c r="C357" s="12" t="s">
        <v>2449</v>
      </c>
      <c r="D357" s="12" t="s">
        <v>2952</v>
      </c>
      <c r="E357" s="12" t="s">
        <v>364</v>
      </c>
      <c r="F357" s="12" t="s">
        <v>2123</v>
      </c>
      <c r="G357" s="13" t="s">
        <v>2782</v>
      </c>
      <c r="H357" s="12" t="s">
        <v>1977</v>
      </c>
      <c r="J357" s="17"/>
      <c r="K357" s="12">
        <v>9</v>
      </c>
      <c r="L357" s="12" t="s">
        <v>6280</v>
      </c>
      <c r="R357" s="12" t="e">
        <v>#N/A</v>
      </c>
      <c r="S357" s="12" t="e">
        <v>#N/A</v>
      </c>
      <c r="T357" s="12" t="e">
        <v>#N/A</v>
      </c>
    </row>
    <row r="358" spans="1:20" s="12" customFormat="1" x14ac:dyDescent="0.25">
      <c r="A358" s="12" t="str">
        <f t="shared" si="8"/>
        <v>DealIsMulti</v>
      </c>
      <c r="B358" s="12" t="s">
        <v>315</v>
      </c>
      <c r="C358" s="12" t="s">
        <v>2449</v>
      </c>
      <c r="D358" s="12" t="s">
        <v>2952</v>
      </c>
      <c r="E358" s="12" t="s">
        <v>355</v>
      </c>
      <c r="F358" s="12" t="s">
        <v>2115</v>
      </c>
      <c r="G358" s="13" t="s">
        <v>2789</v>
      </c>
      <c r="H358" s="12" t="s">
        <v>1974</v>
      </c>
      <c r="J358" s="17"/>
      <c r="K358" s="12">
        <v>1</v>
      </c>
      <c r="L358" s="12" t="s">
        <v>6280</v>
      </c>
      <c r="R358" s="12" t="e">
        <v>#N/A</v>
      </c>
      <c r="S358" s="12" t="e">
        <v>#N/A</v>
      </c>
      <c r="T358" s="12" t="e">
        <v>#N/A</v>
      </c>
    </row>
    <row r="359" spans="1:20" ht="30" x14ac:dyDescent="0.25">
      <c r="A359" t="str">
        <f t="shared" si="8"/>
        <v>DealNextSteps</v>
      </c>
      <c r="B359" t="s">
        <v>315</v>
      </c>
      <c r="C359" t="s">
        <v>2449</v>
      </c>
      <c r="D359" t="s">
        <v>2952</v>
      </c>
      <c r="E359" t="s">
        <v>365</v>
      </c>
      <c r="F359" t="s">
        <v>2124</v>
      </c>
      <c r="G359" s="19" t="s">
        <v>5711</v>
      </c>
      <c r="H359" t="s">
        <v>1975</v>
      </c>
      <c r="K359">
        <v>-1</v>
      </c>
      <c r="R359" t="e">
        <v>#N/A</v>
      </c>
      <c r="S359" t="e">
        <v>#N/A</v>
      </c>
      <c r="T359" t="e">
        <v>#N/A</v>
      </c>
    </row>
    <row r="360" spans="1:20" ht="45" customHeight="1" x14ac:dyDescent="0.25">
      <c r="A360" t="str">
        <f t="shared" si="8"/>
        <v>DealPart1ApprovalDate</v>
      </c>
      <c r="B360" t="s">
        <v>315</v>
      </c>
      <c r="C360" t="s">
        <v>2449</v>
      </c>
      <c r="D360" t="s">
        <v>2951</v>
      </c>
      <c r="E360" t="s">
        <v>366</v>
      </c>
      <c r="F360" t="s">
        <v>2126</v>
      </c>
      <c r="G360" s="19" t="s">
        <v>5712</v>
      </c>
      <c r="H360" t="s">
        <v>1973</v>
      </c>
      <c r="K360">
        <v>8</v>
      </c>
      <c r="R360" t="e">
        <v>#N/A</v>
      </c>
      <c r="S360" t="e">
        <v>#N/A</v>
      </c>
      <c r="T360" t="e">
        <v>#N/A</v>
      </c>
    </row>
    <row r="361" spans="1:20" ht="45" x14ac:dyDescent="0.25">
      <c r="A361" t="str">
        <f t="shared" si="8"/>
        <v>DealPart2ApprovalDate</v>
      </c>
      <c r="B361" t="s">
        <v>315</v>
      </c>
      <c r="C361" t="s">
        <v>2449</v>
      </c>
      <c r="D361" t="s">
        <v>2951</v>
      </c>
      <c r="E361" t="s">
        <v>367</v>
      </c>
      <c r="F361" t="s">
        <v>2127</v>
      </c>
      <c r="G361" s="19" t="s">
        <v>5713</v>
      </c>
      <c r="H361" t="s">
        <v>1973</v>
      </c>
      <c r="K361">
        <v>8</v>
      </c>
      <c r="R361" t="e">
        <v>#N/A</v>
      </c>
      <c r="S361" t="e">
        <v>#N/A</v>
      </c>
      <c r="T361" t="e">
        <v>#N/A</v>
      </c>
    </row>
    <row r="362" spans="1:20" ht="45" x14ac:dyDescent="0.25">
      <c r="A362" t="str">
        <f t="shared" si="8"/>
        <v>DealPart3ApprovalDate</v>
      </c>
      <c r="B362" t="s">
        <v>315</v>
      </c>
      <c r="C362" t="s">
        <v>2449</v>
      </c>
      <c r="D362" t="s">
        <v>2951</v>
      </c>
      <c r="E362" t="s">
        <v>368</v>
      </c>
      <c r="F362" t="s">
        <v>2128</v>
      </c>
      <c r="G362" s="19" t="s">
        <v>5714</v>
      </c>
      <c r="H362" t="s">
        <v>1973</v>
      </c>
      <c r="K362">
        <v>8</v>
      </c>
      <c r="R362" t="e">
        <v>#N/A</v>
      </c>
      <c r="S362" t="e">
        <v>#N/A</v>
      </c>
      <c r="T362" t="e">
        <v>#N/A</v>
      </c>
    </row>
    <row r="363" spans="1:20" ht="30" x14ac:dyDescent="0.25">
      <c r="A363" t="str">
        <f t="shared" si="8"/>
        <v>DealPart3DeadlineDate</v>
      </c>
      <c r="B363" t="s">
        <v>315</v>
      </c>
      <c r="C363" t="s">
        <v>2449</v>
      </c>
      <c r="D363" t="s">
        <v>2951</v>
      </c>
      <c r="E363" t="s">
        <v>369</v>
      </c>
      <c r="F363" t="s">
        <v>2129</v>
      </c>
      <c r="G363" s="19" t="s">
        <v>5715</v>
      </c>
      <c r="H363" t="s">
        <v>1973</v>
      </c>
      <c r="K363">
        <v>8</v>
      </c>
      <c r="R363" t="e">
        <v>#N/A</v>
      </c>
      <c r="S363" t="e">
        <v>#N/A</v>
      </c>
      <c r="T363" t="e">
        <v>#N/A</v>
      </c>
    </row>
    <row r="364" spans="1:20" x14ac:dyDescent="0.25">
      <c r="A364" t="str">
        <f t="shared" si="8"/>
        <v>DealPermanentAmount</v>
      </c>
      <c r="B364" t="s">
        <v>315</v>
      </c>
      <c r="C364" t="s">
        <v>2449</v>
      </c>
      <c r="D364" t="s">
        <v>2952</v>
      </c>
      <c r="E364" t="s">
        <v>372</v>
      </c>
      <c r="F364" t="s">
        <v>2130</v>
      </c>
      <c r="G364" s="19" t="s">
        <v>2792</v>
      </c>
      <c r="H364" t="s">
        <v>1977</v>
      </c>
      <c r="K364">
        <v>9</v>
      </c>
      <c r="R364" t="e">
        <v>#N/A</v>
      </c>
      <c r="S364" t="e">
        <v>#N/A</v>
      </c>
      <c r="T364" t="e">
        <v>#N/A</v>
      </c>
    </row>
    <row r="365" spans="1:20" ht="30" x14ac:dyDescent="0.25">
      <c r="A365" t="str">
        <f t="shared" si="8"/>
        <v>DealIsPermanent</v>
      </c>
      <c r="B365" t="s">
        <v>315</v>
      </c>
      <c r="C365" t="s">
        <v>2449</v>
      </c>
      <c r="D365" t="s">
        <v>2952</v>
      </c>
      <c r="E365" t="s">
        <v>358</v>
      </c>
      <c r="F365" t="s">
        <v>2118</v>
      </c>
      <c r="G365" s="19" t="s">
        <v>2791</v>
      </c>
      <c r="H365" t="s">
        <v>1974</v>
      </c>
      <c r="K365">
        <v>1</v>
      </c>
      <c r="R365" t="e">
        <v>#N/A</v>
      </c>
      <c r="S365" t="e">
        <v>#N/A</v>
      </c>
      <c r="T365" t="e">
        <v>#N/A</v>
      </c>
    </row>
    <row r="366" spans="1:20" ht="30" x14ac:dyDescent="0.25">
      <c r="A366" t="str">
        <f t="shared" si="8"/>
        <v>DealHTCPlacedInServiceDate</v>
      </c>
      <c r="B366" t="s">
        <v>315</v>
      </c>
      <c r="C366" t="s">
        <v>2449</v>
      </c>
      <c r="D366" t="s">
        <v>2951</v>
      </c>
      <c r="E366" t="s">
        <v>344</v>
      </c>
      <c r="F366" t="s">
        <v>2105</v>
      </c>
      <c r="G366" s="19" t="s">
        <v>5716</v>
      </c>
      <c r="H366" t="s">
        <v>1973</v>
      </c>
      <c r="K366">
        <v>8</v>
      </c>
      <c r="R366" t="e">
        <v>#N/A</v>
      </c>
      <c r="S366" t="s">
        <v>2475</v>
      </c>
      <c r="T366" t="e">
        <v>#N/A</v>
      </c>
    </row>
    <row r="367" spans="1:20" ht="30" x14ac:dyDescent="0.25">
      <c r="A367" t="str">
        <f t="shared" si="8"/>
        <v>DealPreferredReturn</v>
      </c>
      <c r="B367" t="s">
        <v>315</v>
      </c>
      <c r="C367" t="s">
        <v>2449</v>
      </c>
      <c r="D367" t="s">
        <v>2951</v>
      </c>
      <c r="E367" t="s">
        <v>383</v>
      </c>
      <c r="F367" t="s">
        <v>2131</v>
      </c>
      <c r="G367" s="19" t="s">
        <v>5717</v>
      </c>
      <c r="H367" t="s">
        <v>1977</v>
      </c>
      <c r="K367">
        <v>9</v>
      </c>
      <c r="R367" t="e">
        <v>#N/A</v>
      </c>
      <c r="S367" t="e">
        <v>#N/A</v>
      </c>
      <c r="T367" t="e">
        <v>#N/A</v>
      </c>
    </row>
    <row r="368" spans="1:20" ht="45" x14ac:dyDescent="0.25">
      <c r="A368" t="str">
        <f t="shared" si="8"/>
        <v>DealProjectedFederalQREAmount</v>
      </c>
      <c r="B368" t="s">
        <v>315</v>
      </c>
      <c r="C368" t="s">
        <v>2449</v>
      </c>
      <c r="D368" t="s">
        <v>2951</v>
      </c>
      <c r="E368" t="s">
        <v>384</v>
      </c>
      <c r="F368" t="s">
        <v>2132</v>
      </c>
      <c r="G368" s="19" t="s">
        <v>5718</v>
      </c>
      <c r="H368" t="s">
        <v>1977</v>
      </c>
      <c r="K368">
        <v>9</v>
      </c>
      <c r="R368" t="e">
        <v>#N/A</v>
      </c>
      <c r="S368" t="e">
        <v>#N/A</v>
      </c>
      <c r="T368" t="e">
        <v>#N/A</v>
      </c>
    </row>
    <row r="369" spans="1:20" ht="45" x14ac:dyDescent="0.25">
      <c r="A369" t="str">
        <f t="shared" si="8"/>
        <v>DealProjectedStateQREAmount</v>
      </c>
      <c r="B369" t="s">
        <v>315</v>
      </c>
      <c r="C369" t="s">
        <v>2449</v>
      </c>
      <c r="D369" t="s">
        <v>2951</v>
      </c>
      <c r="E369" t="s">
        <v>385</v>
      </c>
      <c r="F369" t="s">
        <v>2133</v>
      </c>
      <c r="G369" s="19" t="s">
        <v>5719</v>
      </c>
      <c r="H369" t="s">
        <v>1977</v>
      </c>
      <c r="K369">
        <v>9</v>
      </c>
      <c r="R369" t="e">
        <v>#N/A</v>
      </c>
      <c r="S369" t="e">
        <v>#N/A</v>
      </c>
      <c r="T369" t="e">
        <v>#N/A</v>
      </c>
    </row>
    <row r="370" spans="1:20" x14ac:dyDescent="0.25">
      <c r="A370" t="str">
        <f t="shared" si="8"/>
        <v>DealProposedCloseDate</v>
      </c>
      <c r="B370" t="s">
        <v>315</v>
      </c>
      <c r="C370" t="s">
        <v>2449</v>
      </c>
      <c r="D370" t="s">
        <v>2917</v>
      </c>
      <c r="E370" t="s">
        <v>386</v>
      </c>
      <c r="F370" t="s">
        <v>1986</v>
      </c>
      <c r="G370" s="19" t="s">
        <v>2793</v>
      </c>
      <c r="H370" t="s">
        <v>1979</v>
      </c>
      <c r="K370">
        <v>3</v>
      </c>
      <c r="R370" t="e">
        <v>#N/A</v>
      </c>
      <c r="S370" t="e">
        <v>#N/A</v>
      </c>
      <c r="T370" t="e">
        <v>#N/A</v>
      </c>
    </row>
    <row r="371" spans="1:20" x14ac:dyDescent="0.25">
      <c r="A371" t="str">
        <f t="shared" si="8"/>
        <v>DealProposedExitDate</v>
      </c>
      <c r="B371" t="s">
        <v>315</v>
      </c>
      <c r="C371" t="s">
        <v>2449</v>
      </c>
      <c r="D371" t="s">
        <v>2917</v>
      </c>
      <c r="E371" t="s">
        <v>387</v>
      </c>
      <c r="F371" t="s">
        <v>1987</v>
      </c>
      <c r="G371" s="19" t="s">
        <v>2794</v>
      </c>
      <c r="H371" t="s">
        <v>1973</v>
      </c>
      <c r="K371">
        <v>8</v>
      </c>
      <c r="R371" t="e">
        <v>#N/A</v>
      </c>
      <c r="S371" t="e">
        <v>#N/A</v>
      </c>
      <c r="T371" t="e">
        <v>#N/A</v>
      </c>
    </row>
    <row r="372" spans="1:20" ht="30" x14ac:dyDescent="0.25">
      <c r="A372" t="str">
        <f t="shared" si="8"/>
        <v>DealProprietaryIRR</v>
      </c>
      <c r="B372" t="s">
        <v>315</v>
      </c>
      <c r="C372" t="s">
        <v>2449</v>
      </c>
      <c r="D372" t="s">
        <v>2952</v>
      </c>
      <c r="E372" t="s">
        <v>388</v>
      </c>
      <c r="F372" t="s">
        <v>2134</v>
      </c>
      <c r="G372" s="19" t="s">
        <v>2795</v>
      </c>
      <c r="H372" t="s">
        <v>1977</v>
      </c>
      <c r="K372">
        <v>9</v>
      </c>
      <c r="R372" t="e">
        <v>#N/A</v>
      </c>
      <c r="S372" t="e">
        <v>#N/A</v>
      </c>
      <c r="T372" t="e">
        <v>#N/A</v>
      </c>
    </row>
    <row r="373" spans="1:20" s="12" customFormat="1" x14ac:dyDescent="0.25">
      <c r="A373" s="12" t="str">
        <f t="shared" si="8"/>
        <v>DealProprietaryLoad</v>
      </c>
      <c r="B373" s="12" t="s">
        <v>315</v>
      </c>
      <c r="C373" s="12" t="s">
        <v>2449</v>
      </c>
      <c r="D373" s="12" t="s">
        <v>2952</v>
      </c>
      <c r="E373" s="12" t="s">
        <v>389</v>
      </c>
      <c r="F373" s="12" t="s">
        <v>2135</v>
      </c>
      <c r="G373" s="13" t="s">
        <v>2782</v>
      </c>
      <c r="H373" s="12" t="s">
        <v>1977</v>
      </c>
      <c r="J373" s="17"/>
      <c r="K373" s="12">
        <v>9</v>
      </c>
      <c r="L373" s="12" t="s">
        <v>6280</v>
      </c>
      <c r="R373" s="12" t="e">
        <v>#N/A</v>
      </c>
      <c r="S373" s="12" t="e">
        <v>#N/A</v>
      </c>
      <c r="T373" s="12" t="e">
        <v>#N/A</v>
      </c>
    </row>
    <row r="374" spans="1:20" s="12" customFormat="1" x14ac:dyDescent="0.25">
      <c r="A374" s="12" t="str">
        <f t="shared" si="8"/>
        <v>DealIsProprietary</v>
      </c>
      <c r="B374" s="12" t="s">
        <v>315</v>
      </c>
      <c r="C374" s="12" t="s">
        <v>2449</v>
      </c>
      <c r="D374" s="12" t="s">
        <v>2952</v>
      </c>
      <c r="E374" s="12" t="s">
        <v>359</v>
      </c>
      <c r="F374" s="12" t="s">
        <v>2119</v>
      </c>
      <c r="G374" s="13" t="s">
        <v>2790</v>
      </c>
      <c r="H374" s="12" t="s">
        <v>1974</v>
      </c>
      <c r="J374" s="17"/>
      <c r="K374" s="12">
        <v>1</v>
      </c>
      <c r="L374" s="12" t="s">
        <v>6280</v>
      </c>
      <c r="R374" s="12" t="e">
        <v>#N/A</v>
      </c>
      <c r="S374" s="12" t="e">
        <v>#N/A</v>
      </c>
      <c r="T374" s="12" t="e">
        <v>#N/A</v>
      </c>
    </row>
    <row r="375" spans="1:20" ht="15" customHeight="1" x14ac:dyDescent="0.25">
      <c r="A375" t="str">
        <f t="shared" si="8"/>
        <v>DealReservationYear</v>
      </c>
      <c r="B375" t="s">
        <v>315</v>
      </c>
      <c r="C375" t="s">
        <v>2449</v>
      </c>
      <c r="D375" t="s">
        <v>2917</v>
      </c>
      <c r="E375" t="s">
        <v>391</v>
      </c>
      <c r="F375" t="s">
        <v>1988</v>
      </c>
      <c r="G375" s="19" t="s">
        <v>2796</v>
      </c>
      <c r="H375" t="s">
        <v>1978</v>
      </c>
      <c r="K375">
        <v>2</v>
      </c>
      <c r="R375" t="e">
        <v>#N/A</v>
      </c>
      <c r="S375" t="e">
        <v>#N/A</v>
      </c>
      <c r="T375" t="e">
        <v>#N/A</v>
      </c>
    </row>
    <row r="376" spans="1:20" ht="30" x14ac:dyDescent="0.25">
      <c r="A376" t="str">
        <f t="shared" si="8"/>
        <v>DealSplitComments</v>
      </c>
      <c r="B376" t="s">
        <v>315</v>
      </c>
      <c r="C376" t="s">
        <v>2449</v>
      </c>
      <c r="D376" t="s">
        <v>2917</v>
      </c>
      <c r="E376" t="s">
        <v>392</v>
      </c>
      <c r="F376" t="s">
        <v>1989</v>
      </c>
      <c r="G376" s="19" t="s">
        <v>5720</v>
      </c>
      <c r="H376" t="s">
        <v>1975</v>
      </c>
      <c r="K376">
        <v>-1</v>
      </c>
      <c r="R376" t="e">
        <v>#N/A</v>
      </c>
      <c r="S376" t="e">
        <v>#N/A</v>
      </c>
      <c r="T376" t="e">
        <v>#N/A</v>
      </c>
    </row>
    <row r="377" spans="1:20" ht="30" x14ac:dyDescent="0.25">
      <c r="A377" t="str">
        <f t="shared" si="8"/>
        <v>DealStateCreditsAllocated</v>
      </c>
      <c r="B377" t="s">
        <v>315</v>
      </c>
      <c r="C377" t="s">
        <v>2449</v>
      </c>
      <c r="D377" t="s">
        <v>2951</v>
      </c>
      <c r="E377" t="s">
        <v>393</v>
      </c>
      <c r="F377" t="s">
        <v>2136</v>
      </c>
      <c r="G377" s="19" t="s">
        <v>5721</v>
      </c>
      <c r="H377" t="s">
        <v>1977</v>
      </c>
      <c r="K377">
        <v>9</v>
      </c>
      <c r="R377" t="e">
        <v>#N/A</v>
      </c>
      <c r="S377" t="e">
        <v>#N/A</v>
      </c>
      <c r="T377" t="e">
        <v>#N/A</v>
      </c>
    </row>
    <row r="378" spans="1:20" ht="30" x14ac:dyDescent="0.25">
      <c r="A378" t="str">
        <f t="shared" si="8"/>
        <v>DealBusinessUnitId</v>
      </c>
      <c r="B378" t="s">
        <v>315</v>
      </c>
      <c r="C378" t="s">
        <v>2449</v>
      </c>
      <c r="D378" t="s">
        <v>2917</v>
      </c>
      <c r="E378" t="s">
        <v>324</v>
      </c>
      <c r="F378" t="s">
        <v>2799</v>
      </c>
      <c r="G378" s="19" t="s">
        <v>5722</v>
      </c>
      <c r="H378" t="s">
        <v>1972</v>
      </c>
      <c r="J378" s="14" t="s">
        <v>2829</v>
      </c>
      <c r="K378">
        <v>4</v>
      </c>
      <c r="R378" t="e">
        <v>#N/A</v>
      </c>
      <c r="S378" t="e">
        <v>#N/A</v>
      </c>
      <c r="T378" t="e">
        <v>#N/A</v>
      </c>
    </row>
    <row r="379" spans="1:20" x14ac:dyDescent="0.25">
      <c r="A379" t="str">
        <f t="shared" si="8"/>
        <v>DealName</v>
      </c>
      <c r="B379" t="s">
        <v>315</v>
      </c>
      <c r="C379" t="s">
        <v>2449</v>
      </c>
      <c r="D379" t="s">
        <v>2917</v>
      </c>
      <c r="E379" t="s">
        <v>91</v>
      </c>
      <c r="F379" t="s">
        <v>91</v>
      </c>
      <c r="G379" s="19" t="s">
        <v>2797</v>
      </c>
      <c r="H379" t="s">
        <v>1975</v>
      </c>
      <c r="J379" s="14" t="s">
        <v>2829</v>
      </c>
      <c r="K379">
        <v>255</v>
      </c>
      <c r="R379" t="e">
        <v>#N/A</v>
      </c>
      <c r="S379" t="e">
        <v>#N/A</v>
      </c>
      <c r="T379" t="e">
        <v>#N/A</v>
      </c>
    </row>
    <row r="380" spans="1:20" ht="30" x14ac:dyDescent="0.25">
      <c r="A380" t="str">
        <f t="shared" si="8"/>
        <v>DealCity</v>
      </c>
      <c r="B380" t="s">
        <v>315</v>
      </c>
      <c r="C380" t="s">
        <v>2449</v>
      </c>
      <c r="D380" t="s">
        <v>2954</v>
      </c>
      <c r="E380" t="s">
        <v>21</v>
      </c>
      <c r="F380" t="s">
        <v>21</v>
      </c>
      <c r="G380" s="19" t="s">
        <v>5723</v>
      </c>
      <c r="H380" t="s">
        <v>1975</v>
      </c>
      <c r="K380">
        <v>50</v>
      </c>
      <c r="R380" t="s">
        <v>2460</v>
      </c>
      <c r="S380" t="s">
        <v>2461</v>
      </c>
      <c r="T380" t="e">
        <v>#N/A</v>
      </c>
    </row>
    <row r="381" spans="1:20" ht="45" x14ac:dyDescent="0.25">
      <c r="A381" t="str">
        <f t="shared" si="8"/>
        <v>DealPL_DealStructureId</v>
      </c>
      <c r="B381" t="s">
        <v>315</v>
      </c>
      <c r="C381" t="s">
        <v>2449</v>
      </c>
      <c r="D381" t="s">
        <v>2917</v>
      </c>
      <c r="E381" t="s">
        <v>375</v>
      </c>
      <c r="F381" t="s">
        <v>2798</v>
      </c>
      <c r="G381" s="19" t="s">
        <v>5724</v>
      </c>
      <c r="H381" t="s">
        <v>2360</v>
      </c>
      <c r="I381" s="11" t="s">
        <v>2830</v>
      </c>
      <c r="K381">
        <v>4</v>
      </c>
      <c r="R381" t="e">
        <v>#N/A</v>
      </c>
      <c r="S381" t="e">
        <v>#N/A</v>
      </c>
      <c r="T381" t="e">
        <v>#N/A</v>
      </c>
    </row>
    <row r="382" spans="1:20" ht="30" x14ac:dyDescent="0.25">
      <c r="A382" t="str">
        <f t="shared" si="8"/>
        <v>DealPL_StateId</v>
      </c>
      <c r="B382" t="s">
        <v>315</v>
      </c>
      <c r="C382" t="s">
        <v>2449</v>
      </c>
      <c r="D382" t="s">
        <v>2954</v>
      </c>
      <c r="E382" t="s">
        <v>73</v>
      </c>
      <c r="F382" t="s">
        <v>1964</v>
      </c>
      <c r="G382" s="19" t="s">
        <v>5725</v>
      </c>
      <c r="H382" t="s">
        <v>2360</v>
      </c>
      <c r="I382" t="s">
        <v>2515</v>
      </c>
      <c r="K382">
        <v>4</v>
      </c>
      <c r="R382" t="e">
        <v>#N/A</v>
      </c>
      <c r="S382" t="e">
        <v>#N/A</v>
      </c>
      <c r="T382" t="e">
        <v>#N/A</v>
      </c>
    </row>
    <row r="383" spans="1:20" x14ac:dyDescent="0.25">
      <c r="A383" t="str">
        <f t="shared" si="8"/>
        <v>DealPL_DealTypeId</v>
      </c>
      <c r="B383" t="s">
        <v>315</v>
      </c>
      <c r="C383" t="s">
        <v>2449</v>
      </c>
      <c r="D383" t="s">
        <v>2917</v>
      </c>
      <c r="E383" t="s">
        <v>376</v>
      </c>
      <c r="F383" t="s">
        <v>2800</v>
      </c>
      <c r="G383" s="19" t="s">
        <v>2801</v>
      </c>
      <c r="H383" t="s">
        <v>2360</v>
      </c>
      <c r="J383" s="14" t="s">
        <v>2829</v>
      </c>
      <c r="K383">
        <v>4</v>
      </c>
      <c r="R383" t="e">
        <v>#N/A</v>
      </c>
      <c r="S383" t="e">
        <v>#N/A</v>
      </c>
      <c r="T383" t="e">
        <v>#N/A</v>
      </c>
    </row>
    <row r="384" spans="1:20" x14ac:dyDescent="0.25">
      <c r="A384" t="str">
        <f t="shared" si="8"/>
        <v>DealIsActive</v>
      </c>
      <c r="B384" t="s">
        <v>315</v>
      </c>
      <c r="C384" t="s">
        <v>2805</v>
      </c>
      <c r="D384" t="s">
        <v>2954</v>
      </c>
      <c r="E384" t="s">
        <v>90</v>
      </c>
      <c r="F384" t="s">
        <v>2802</v>
      </c>
      <c r="G384" s="19" t="s">
        <v>5726</v>
      </c>
      <c r="H384" t="s">
        <v>1974</v>
      </c>
      <c r="K384">
        <v>1</v>
      </c>
      <c r="R384" t="e">
        <v>#N/A</v>
      </c>
      <c r="S384" t="e">
        <v>#N/A</v>
      </c>
      <c r="T384" t="e">
        <v>#N/A</v>
      </c>
    </row>
    <row r="385" spans="1:20" x14ac:dyDescent="0.25">
      <c r="A385" t="str">
        <f t="shared" si="8"/>
        <v>DealDealStageId</v>
      </c>
      <c r="B385" t="s">
        <v>315</v>
      </c>
      <c r="C385" t="s">
        <v>2805</v>
      </c>
      <c r="D385" t="s">
        <v>2954</v>
      </c>
      <c r="E385" t="s">
        <v>333</v>
      </c>
      <c r="F385" t="s">
        <v>2803</v>
      </c>
      <c r="G385" s="19" t="s">
        <v>2806</v>
      </c>
      <c r="H385" t="s">
        <v>1972</v>
      </c>
      <c r="K385">
        <v>4</v>
      </c>
      <c r="R385" t="e">
        <v>#N/A</v>
      </c>
      <c r="S385" t="e">
        <v>#N/A</v>
      </c>
      <c r="T385" t="e">
        <v>#N/A</v>
      </c>
    </row>
    <row r="386" spans="1:20" ht="30" customHeight="1" x14ac:dyDescent="0.25">
      <c r="A386" t="str">
        <f t="shared" si="8"/>
        <v>DealIsKeyTransaction</v>
      </c>
      <c r="B386" t="s">
        <v>315</v>
      </c>
      <c r="C386" t="s">
        <v>2449</v>
      </c>
      <c r="D386" t="s">
        <v>2917</v>
      </c>
      <c r="E386" t="s">
        <v>351</v>
      </c>
      <c r="F386" t="s">
        <v>2804</v>
      </c>
      <c r="G386" s="19" t="s">
        <v>5727</v>
      </c>
      <c r="H386" t="s">
        <v>1974</v>
      </c>
      <c r="K386">
        <v>1</v>
      </c>
      <c r="R386" t="e">
        <v>#N/A</v>
      </c>
      <c r="S386" t="e">
        <v>#N/A</v>
      </c>
      <c r="T386" t="e">
        <v>#N/A</v>
      </c>
    </row>
    <row r="387" spans="1:20" x14ac:dyDescent="0.25">
      <c r="A387" t="str">
        <f t="shared" si="8"/>
        <v>DealPL_RiskReviewOverallRatingId_CurrentRating</v>
      </c>
      <c r="B387" t="s">
        <v>315</v>
      </c>
      <c r="C387" t="s">
        <v>2805</v>
      </c>
      <c r="D387" t="s">
        <v>2917</v>
      </c>
      <c r="E387" t="s">
        <v>381</v>
      </c>
      <c r="F387" t="s">
        <v>2807</v>
      </c>
      <c r="G387" s="19" t="s">
        <v>2808</v>
      </c>
      <c r="H387" t="s">
        <v>2360</v>
      </c>
      <c r="K387">
        <v>4</v>
      </c>
      <c r="R387" t="e">
        <v>#N/A</v>
      </c>
      <c r="S387" t="e">
        <v>#N/A</v>
      </c>
      <c r="T387" t="e">
        <v>#N/A</v>
      </c>
    </row>
    <row r="388" spans="1:20" ht="30" x14ac:dyDescent="0.25">
      <c r="A388" t="str">
        <f t="shared" ref="A388:A402" si="9">B388&amp;E388</f>
        <v>DealPL_PipelineStatusId</v>
      </c>
      <c r="B388" t="s">
        <v>315</v>
      </c>
      <c r="C388" t="s">
        <v>2449</v>
      </c>
      <c r="D388" t="s">
        <v>2917</v>
      </c>
      <c r="E388" t="s">
        <v>380</v>
      </c>
      <c r="F388" t="s">
        <v>2809</v>
      </c>
      <c r="G388" s="19" t="s">
        <v>2810</v>
      </c>
      <c r="H388" t="s">
        <v>2360</v>
      </c>
      <c r="K388">
        <v>4</v>
      </c>
      <c r="R388" t="e">
        <v>#N/A</v>
      </c>
      <c r="S388" t="e">
        <v>#N/A</v>
      </c>
      <c r="T388" t="e">
        <v>#N/A</v>
      </c>
    </row>
    <row r="389" spans="1:20" x14ac:dyDescent="0.25">
      <c r="A389" t="str">
        <f t="shared" si="9"/>
        <v>DealPL_TaxOpinionId</v>
      </c>
      <c r="B389" t="s">
        <v>315</v>
      </c>
      <c r="C389" t="s">
        <v>2449</v>
      </c>
      <c r="D389" t="s">
        <v>2917</v>
      </c>
      <c r="E389" t="s">
        <v>382</v>
      </c>
      <c r="F389" t="s">
        <v>2812</v>
      </c>
      <c r="G389" s="19" t="s">
        <v>2811</v>
      </c>
      <c r="H389" t="s">
        <v>2360</v>
      </c>
      <c r="K389">
        <v>4</v>
      </c>
      <c r="R389" t="e">
        <v>#N/A</v>
      </c>
      <c r="S389" t="e">
        <v>#N/A</v>
      </c>
      <c r="T389" t="e">
        <v>#N/A</v>
      </c>
    </row>
    <row r="390" spans="1:20" x14ac:dyDescent="0.25">
      <c r="A390" t="str">
        <f t="shared" si="9"/>
        <v>DealLastContactDate</v>
      </c>
      <c r="B390" t="s">
        <v>315</v>
      </c>
      <c r="C390" t="s">
        <v>2449</v>
      </c>
      <c r="D390" t="s">
        <v>2917</v>
      </c>
      <c r="E390" t="s">
        <v>361</v>
      </c>
      <c r="F390" t="s">
        <v>2813</v>
      </c>
      <c r="G390" s="19" t="s">
        <v>2814</v>
      </c>
      <c r="H390" t="s">
        <v>1973</v>
      </c>
      <c r="K390">
        <v>8</v>
      </c>
      <c r="R390" t="e">
        <v>#N/A</v>
      </c>
      <c r="S390" t="e">
        <v>#N/A</v>
      </c>
      <c r="T390" t="e">
        <v>#N/A</v>
      </c>
    </row>
    <row r="391" spans="1:20" ht="30" customHeight="1" x14ac:dyDescent="0.25">
      <c r="A391" t="str">
        <f t="shared" si="9"/>
        <v>DealPipelineNotes</v>
      </c>
      <c r="B391" t="s">
        <v>315</v>
      </c>
      <c r="C391" t="s">
        <v>2449</v>
      </c>
      <c r="D391" t="s">
        <v>2917</v>
      </c>
      <c r="E391" t="s">
        <v>373</v>
      </c>
      <c r="F391" t="s">
        <v>3</v>
      </c>
      <c r="G391" s="19" t="s">
        <v>5728</v>
      </c>
      <c r="H391" t="s">
        <v>1975</v>
      </c>
      <c r="K391">
        <v>-1</v>
      </c>
      <c r="R391" t="e">
        <v>#N/A</v>
      </c>
      <c r="S391" t="e">
        <v>#N/A</v>
      </c>
      <c r="T391" t="e">
        <v>#N/A</v>
      </c>
    </row>
    <row r="392" spans="1:20" ht="30" x14ac:dyDescent="0.25">
      <c r="A392" t="str">
        <f t="shared" si="9"/>
        <v>DealPL_CostCertificationTypeId</v>
      </c>
      <c r="B392" t="s">
        <v>315</v>
      </c>
      <c r="C392" t="s">
        <v>2449</v>
      </c>
      <c r="D392" t="s">
        <v>2951</v>
      </c>
      <c r="E392" t="s">
        <v>374</v>
      </c>
      <c r="F392" t="s">
        <v>2815</v>
      </c>
      <c r="G392" s="19" t="s">
        <v>2816</v>
      </c>
      <c r="H392" t="s">
        <v>2360</v>
      </c>
      <c r="K392">
        <v>4</v>
      </c>
      <c r="R392" t="e">
        <v>#N/A</v>
      </c>
      <c r="S392" t="e">
        <v>#N/A</v>
      </c>
      <c r="T392" t="e">
        <v>#N/A</v>
      </c>
    </row>
    <row r="393" spans="1:20" x14ac:dyDescent="0.25">
      <c r="A393" t="str">
        <f t="shared" si="9"/>
        <v>DealTaxExemptUsePct</v>
      </c>
      <c r="B393" t="s">
        <v>315</v>
      </c>
      <c r="C393" t="s">
        <v>2449</v>
      </c>
      <c r="D393" t="s">
        <v>2951</v>
      </c>
      <c r="E393" t="s">
        <v>394</v>
      </c>
      <c r="F393" t="s">
        <v>2817</v>
      </c>
      <c r="G393" s="19" t="s">
        <v>2818</v>
      </c>
      <c r="H393" t="s">
        <v>1977</v>
      </c>
      <c r="K393">
        <v>9</v>
      </c>
      <c r="R393" t="e">
        <v>#N/A</v>
      </c>
      <c r="S393" t="e">
        <v>#N/A</v>
      </c>
      <c r="T393" t="e">
        <v>#N/A</v>
      </c>
    </row>
    <row r="394" spans="1:20" x14ac:dyDescent="0.25">
      <c r="A394" t="str">
        <f t="shared" si="9"/>
        <v>DealPutOptionPct</v>
      </c>
      <c r="B394" t="s">
        <v>315</v>
      </c>
      <c r="C394" t="s">
        <v>2449</v>
      </c>
      <c r="D394" t="s">
        <v>2951</v>
      </c>
      <c r="E394" t="s">
        <v>390</v>
      </c>
      <c r="F394" t="s">
        <v>2819</v>
      </c>
      <c r="G394" s="19" t="s">
        <v>2820</v>
      </c>
      <c r="H394" t="s">
        <v>1977</v>
      </c>
      <c r="K394">
        <v>9</v>
      </c>
      <c r="R394" t="e">
        <v>#N/A</v>
      </c>
      <c r="S394" t="e">
        <v>#N/A</v>
      </c>
      <c r="T394" t="e">
        <v>#N/A</v>
      </c>
    </row>
    <row r="395" spans="1:20" ht="30" x14ac:dyDescent="0.25">
      <c r="A395" t="str">
        <f t="shared" si="9"/>
        <v>DealPart3DeliveryCastCertRefiReqDSCRDate</v>
      </c>
      <c r="B395" t="s">
        <v>315</v>
      </c>
      <c r="C395" t="s">
        <v>2449</v>
      </c>
      <c r="D395" t="s">
        <v>2951</v>
      </c>
      <c r="E395" t="s">
        <v>371</v>
      </c>
      <c r="F395" t="s">
        <v>2822</v>
      </c>
      <c r="G395" s="19" t="s">
        <v>5729</v>
      </c>
      <c r="H395" t="s">
        <v>1973</v>
      </c>
      <c r="K395">
        <v>8</v>
      </c>
      <c r="R395" t="e">
        <v>#N/A</v>
      </c>
      <c r="S395" t="e">
        <v>#N/A</v>
      </c>
      <c r="T395" t="e">
        <v>#N/A</v>
      </c>
    </row>
    <row r="396" spans="1:20" ht="30" customHeight="1" x14ac:dyDescent="0.25">
      <c r="A396" t="str">
        <f t="shared" si="9"/>
        <v>DealFederalHTCDelivered</v>
      </c>
      <c r="B396" t="s">
        <v>315</v>
      </c>
      <c r="C396" t="s">
        <v>2449</v>
      </c>
      <c r="D396" t="s">
        <v>2951</v>
      </c>
      <c r="E396" t="s">
        <v>339</v>
      </c>
      <c r="F396" t="s">
        <v>2823</v>
      </c>
      <c r="G396" s="19" t="s">
        <v>5730</v>
      </c>
      <c r="H396" t="s">
        <v>1977</v>
      </c>
      <c r="K396">
        <v>9</v>
      </c>
      <c r="R396" t="e">
        <v>#N/A</v>
      </c>
      <c r="S396" t="e">
        <v>#N/A</v>
      </c>
      <c r="T396" t="e">
        <v>#N/A</v>
      </c>
    </row>
    <row r="397" spans="1:20" ht="30" x14ac:dyDescent="0.25">
      <c r="A397" t="str">
        <f t="shared" si="9"/>
        <v>DealFederalHTCDeliveredDate</v>
      </c>
      <c r="B397" t="s">
        <v>315</v>
      </c>
      <c r="C397" t="s">
        <v>2449</v>
      </c>
      <c r="D397" t="s">
        <v>2951</v>
      </c>
      <c r="E397" t="s">
        <v>340</v>
      </c>
      <c r="F397" t="s">
        <v>2824</v>
      </c>
      <c r="G397" s="19" t="s">
        <v>5731</v>
      </c>
      <c r="H397" t="s">
        <v>1973</v>
      </c>
      <c r="K397">
        <v>8</v>
      </c>
      <c r="R397" t="e">
        <v>#N/A</v>
      </c>
      <c r="S397" t="e">
        <v>#N/A</v>
      </c>
      <c r="T397" t="e">
        <v>#N/A</v>
      </c>
    </row>
    <row r="398" spans="1:20" ht="45" x14ac:dyDescent="0.25">
      <c r="A398" t="str">
        <f t="shared" si="9"/>
        <v>DealHTCNotes</v>
      </c>
      <c r="B398" t="s">
        <v>315</v>
      </c>
      <c r="C398" t="s">
        <v>2449</v>
      </c>
      <c r="D398" t="s">
        <v>2951</v>
      </c>
      <c r="E398" t="s">
        <v>343</v>
      </c>
      <c r="F398" t="s">
        <v>343</v>
      </c>
      <c r="G398" s="19" t="s">
        <v>5732</v>
      </c>
      <c r="H398" t="s">
        <v>1975</v>
      </c>
      <c r="K398">
        <v>-1</v>
      </c>
      <c r="R398" t="e">
        <v>#N/A</v>
      </c>
      <c r="S398" t="e">
        <v>#N/A</v>
      </c>
      <c r="T398" t="e">
        <v>#N/A</v>
      </c>
    </row>
    <row r="399" spans="1:20" ht="30" x14ac:dyDescent="0.25">
      <c r="A399" t="str">
        <f t="shared" si="9"/>
        <v>DealPart3DeliveryCastCertRefiReqDSCRAmt</v>
      </c>
      <c r="B399" t="s">
        <v>315</v>
      </c>
      <c r="C399" t="s">
        <v>2449</v>
      </c>
      <c r="D399" t="s">
        <v>2951</v>
      </c>
      <c r="E399" t="s">
        <v>370</v>
      </c>
      <c r="F399" t="s">
        <v>2821</v>
      </c>
      <c r="G399" s="19" t="s">
        <v>5733</v>
      </c>
      <c r="H399" t="s">
        <v>1977</v>
      </c>
      <c r="K399">
        <v>9</v>
      </c>
      <c r="R399" t="e">
        <v>#N/A</v>
      </c>
      <c r="S399" t="e">
        <v>#N/A</v>
      </c>
      <c r="T399" t="e">
        <v>#N/A</v>
      </c>
    </row>
    <row r="400" spans="1:20" ht="75" x14ac:dyDescent="0.25">
      <c r="A400" t="str">
        <f t="shared" si="9"/>
        <v>DealPL_GPStatusId</v>
      </c>
      <c r="B400" t="s">
        <v>315</v>
      </c>
      <c r="C400" t="s">
        <v>2449</v>
      </c>
      <c r="D400" t="s">
        <v>2917</v>
      </c>
      <c r="E400" t="s">
        <v>377</v>
      </c>
      <c r="F400" t="s">
        <v>2825</v>
      </c>
      <c r="G400" s="19" t="s">
        <v>5734</v>
      </c>
      <c r="H400" t="s">
        <v>2360</v>
      </c>
      <c r="K400">
        <v>4</v>
      </c>
      <c r="R400" t="e">
        <v>#N/A</v>
      </c>
      <c r="S400" t="e">
        <v>#N/A</v>
      </c>
      <c r="T400" t="e">
        <v>#N/A</v>
      </c>
    </row>
    <row r="401" spans="1:20" ht="60" x14ac:dyDescent="0.25">
      <c r="A401" t="str">
        <f t="shared" si="9"/>
        <v>DealPL_ImpairmentMethodId</v>
      </c>
      <c r="B401" t="s">
        <v>315</v>
      </c>
      <c r="C401" t="s">
        <v>2449</v>
      </c>
      <c r="D401" t="s">
        <v>2917</v>
      </c>
      <c r="E401" t="s">
        <v>378</v>
      </c>
      <c r="F401" t="s">
        <v>2826</v>
      </c>
      <c r="G401" s="19" t="s">
        <v>5735</v>
      </c>
      <c r="H401" t="s">
        <v>2360</v>
      </c>
      <c r="I401" s="11" t="s">
        <v>7353</v>
      </c>
      <c r="K401">
        <v>4</v>
      </c>
      <c r="R401" t="e">
        <v>#N/A</v>
      </c>
      <c r="S401" t="e">
        <v>#N/A</v>
      </c>
      <c r="T401" t="e">
        <v>#N/A</v>
      </c>
    </row>
    <row r="402" spans="1:20" ht="45" x14ac:dyDescent="0.25">
      <c r="A402" t="str">
        <f t="shared" si="9"/>
        <v>DealPL_ImpairmentMethodOtherId</v>
      </c>
      <c r="B402" t="s">
        <v>315</v>
      </c>
      <c r="C402" t="s">
        <v>2449</v>
      </c>
      <c r="D402" t="s">
        <v>2917</v>
      </c>
      <c r="E402" t="s">
        <v>379</v>
      </c>
      <c r="F402" t="s">
        <v>2827</v>
      </c>
      <c r="G402" s="19" t="s">
        <v>2828</v>
      </c>
      <c r="H402" t="s">
        <v>2360</v>
      </c>
      <c r="K402">
        <v>4</v>
      </c>
      <c r="R402" t="e">
        <v>#N/A</v>
      </c>
      <c r="S402" t="e">
        <v>#N/A</v>
      </c>
      <c r="T402" t="e">
        <v>#N/A</v>
      </c>
    </row>
    <row r="403" spans="1:20" ht="30" customHeight="1" x14ac:dyDescent="0.25">
      <c r="A403" t="str">
        <f t="shared" ref="A403:A432" si="10">B403&amp;E403</f>
        <v>DealBenefitsScheduleHTC_LTActual</v>
      </c>
      <c r="B403" t="s">
        <v>403</v>
      </c>
      <c r="C403" t="s">
        <v>2875</v>
      </c>
      <c r="D403" t="s">
        <v>2917</v>
      </c>
      <c r="E403" t="s">
        <v>405</v>
      </c>
      <c r="F403" t="s">
        <v>2365</v>
      </c>
      <c r="G403" s="19" t="s">
        <v>2956</v>
      </c>
      <c r="H403" t="s">
        <v>1977</v>
      </c>
      <c r="J403"/>
      <c r="K403">
        <v>9</v>
      </c>
      <c r="R403" t="e">
        <v>#N/A</v>
      </c>
      <c r="S403" t="e">
        <v>#N/A</v>
      </c>
      <c r="T403" t="e">
        <v>#N/A</v>
      </c>
    </row>
    <row r="404" spans="1:20" s="12" customFormat="1" ht="38.25" customHeight="1" x14ac:dyDescent="0.25">
      <c r="A404" s="12" t="str">
        <f t="shared" si="10"/>
        <v>DealBenefitsScheduleHTC_UTActual</v>
      </c>
      <c r="B404" s="12" t="s">
        <v>403</v>
      </c>
      <c r="C404" s="12" t="s">
        <v>2875</v>
      </c>
      <c r="D404" s="12" t="s">
        <v>2917</v>
      </c>
      <c r="E404" s="12" t="s">
        <v>406</v>
      </c>
      <c r="F404" s="12" t="s">
        <v>2364</v>
      </c>
      <c r="G404" s="13" t="s">
        <v>2848</v>
      </c>
      <c r="H404" s="12" t="s">
        <v>1977</v>
      </c>
      <c r="K404" s="12">
        <v>9</v>
      </c>
      <c r="L404" s="13" t="s">
        <v>7354</v>
      </c>
      <c r="R404" s="12" t="e">
        <v>#N/A</v>
      </c>
      <c r="S404" s="12" t="e">
        <v>#N/A</v>
      </c>
      <c r="T404" s="12" t="e">
        <v>#N/A</v>
      </c>
    </row>
    <row r="405" spans="1:20" ht="30" customHeight="1" x14ac:dyDescent="0.25">
      <c r="A405" t="str">
        <f t="shared" si="10"/>
        <v>DealBenefitsScheduleLIHTC_LTActual</v>
      </c>
      <c r="B405" t="s">
        <v>403</v>
      </c>
      <c r="C405" t="s">
        <v>2875</v>
      </c>
      <c r="D405" t="s">
        <v>2917</v>
      </c>
      <c r="E405" t="s">
        <v>414</v>
      </c>
      <c r="F405" t="s">
        <v>2362</v>
      </c>
      <c r="G405" s="19" t="s">
        <v>2849</v>
      </c>
      <c r="H405" t="s">
        <v>1977</v>
      </c>
      <c r="J405"/>
      <c r="K405">
        <v>9</v>
      </c>
      <c r="R405" t="e">
        <v>#N/A</v>
      </c>
      <c r="S405" t="e">
        <v>#N/A</v>
      </c>
      <c r="T405" t="e">
        <v>#N/A</v>
      </c>
    </row>
    <row r="406" spans="1:20" s="12" customFormat="1" ht="30" customHeight="1" x14ac:dyDescent="0.25">
      <c r="A406" s="12" t="str">
        <f t="shared" si="10"/>
        <v>DealBenefitsScheduleLIHTC_UTActual</v>
      </c>
      <c r="B406" s="12" t="s">
        <v>403</v>
      </c>
      <c r="C406" s="12" t="s">
        <v>2875</v>
      </c>
      <c r="D406" s="12" t="s">
        <v>2917</v>
      </c>
      <c r="E406" s="12" t="s">
        <v>416</v>
      </c>
      <c r="F406" s="12" t="s">
        <v>2363</v>
      </c>
      <c r="G406" s="13" t="s">
        <v>2850</v>
      </c>
      <c r="H406" s="12" t="s">
        <v>1977</v>
      </c>
      <c r="K406" s="12">
        <v>9</v>
      </c>
      <c r="L406" s="13" t="s">
        <v>7354</v>
      </c>
      <c r="R406" s="12" t="e">
        <v>#N/A</v>
      </c>
      <c r="S406" s="12" t="e">
        <v>#N/A</v>
      </c>
      <c r="T406" s="12" t="e">
        <v>#N/A</v>
      </c>
    </row>
    <row r="407" spans="1:20" ht="30" customHeight="1" x14ac:dyDescent="0.25">
      <c r="A407" t="str">
        <f t="shared" si="10"/>
        <v>DealBenefitsScheduleSTC_LIHTC_LTActual</v>
      </c>
      <c r="B407" t="s">
        <v>403</v>
      </c>
      <c r="C407" t="s">
        <v>2875</v>
      </c>
      <c r="D407" t="s">
        <v>2917</v>
      </c>
      <c r="E407" t="s">
        <v>424</v>
      </c>
      <c r="F407" t="s">
        <v>2367</v>
      </c>
      <c r="G407" s="19" t="s">
        <v>2882</v>
      </c>
      <c r="H407" t="s">
        <v>1977</v>
      </c>
      <c r="J407"/>
      <c r="K407">
        <v>9</v>
      </c>
      <c r="R407" t="e">
        <v>#N/A</v>
      </c>
      <c r="S407" t="e">
        <v>#N/A</v>
      </c>
      <c r="T407" t="e">
        <v>#N/A</v>
      </c>
    </row>
    <row r="408" spans="1:20" s="12" customFormat="1" ht="30" customHeight="1" x14ac:dyDescent="0.25">
      <c r="A408" s="12" t="str">
        <f t="shared" si="10"/>
        <v>DealBenefitsScheduleSTC_LIHTC_UTActual</v>
      </c>
      <c r="B408" s="12" t="s">
        <v>403</v>
      </c>
      <c r="C408" s="12" t="s">
        <v>2875</v>
      </c>
      <c r="D408" s="12" t="s">
        <v>2917</v>
      </c>
      <c r="E408" s="12" t="s">
        <v>425</v>
      </c>
      <c r="F408" s="12" t="s">
        <v>2366</v>
      </c>
      <c r="G408" s="13" t="s">
        <v>2883</v>
      </c>
      <c r="H408" s="12" t="s">
        <v>1977</v>
      </c>
      <c r="K408" s="12">
        <v>9</v>
      </c>
      <c r="L408" s="13" t="s">
        <v>7354</v>
      </c>
      <c r="R408" s="12" t="e">
        <v>#N/A</v>
      </c>
      <c r="S408" s="12" t="e">
        <v>#N/A</v>
      </c>
      <c r="T408" s="12" t="e">
        <v>#N/A</v>
      </c>
    </row>
    <row r="409" spans="1:20" ht="15" customHeight="1" x14ac:dyDescent="0.25">
      <c r="A409" t="str">
        <f t="shared" si="10"/>
        <v>DealBenefitsScheduleIncomeLoss_OPA</v>
      </c>
      <c r="B409" t="s">
        <v>403</v>
      </c>
      <c r="C409" t="s">
        <v>2875</v>
      </c>
      <c r="D409" t="s">
        <v>2917</v>
      </c>
      <c r="E409" t="s">
        <v>408</v>
      </c>
      <c r="F409" t="s">
        <v>2851</v>
      </c>
      <c r="G409" s="19" t="s">
        <v>5736</v>
      </c>
      <c r="H409" t="s">
        <v>1977</v>
      </c>
      <c r="J409"/>
      <c r="K409">
        <v>9</v>
      </c>
      <c r="R409" t="e">
        <v>#N/A</v>
      </c>
      <c r="S409" t="e">
        <v>#N/A</v>
      </c>
      <c r="T409" t="e">
        <v>#N/A</v>
      </c>
    </row>
    <row r="410" spans="1:20" ht="30" customHeight="1" x14ac:dyDescent="0.25">
      <c r="A410" t="str">
        <f t="shared" si="10"/>
        <v>DealBenefitsScheduleIncomeLoss_LTActual</v>
      </c>
      <c r="B410" t="s">
        <v>403</v>
      </c>
      <c r="C410" t="s">
        <v>2875</v>
      </c>
      <c r="D410" t="s">
        <v>2917</v>
      </c>
      <c r="E410" t="s">
        <v>407</v>
      </c>
      <c r="F410" t="s">
        <v>2852</v>
      </c>
      <c r="G410" s="19" t="s">
        <v>2876</v>
      </c>
      <c r="H410" t="s">
        <v>1977</v>
      </c>
      <c r="J410"/>
      <c r="K410">
        <v>9</v>
      </c>
      <c r="R410" t="e">
        <v>#N/A</v>
      </c>
      <c r="S410" t="e">
        <v>#N/A</v>
      </c>
      <c r="T410" t="e">
        <v>#N/A</v>
      </c>
    </row>
    <row r="411" spans="1:20" s="12" customFormat="1" ht="30" customHeight="1" x14ac:dyDescent="0.25">
      <c r="A411" s="12" t="str">
        <f t="shared" si="10"/>
        <v>DealBenefitsScheduleIncomeLoss_UTActual</v>
      </c>
      <c r="B411" s="12" t="s">
        <v>403</v>
      </c>
      <c r="C411" s="12" t="s">
        <v>2875</v>
      </c>
      <c r="D411" s="12" t="s">
        <v>2917</v>
      </c>
      <c r="E411" s="12" t="s">
        <v>409</v>
      </c>
      <c r="F411" s="12" t="s">
        <v>2853</v>
      </c>
      <c r="G411" s="13" t="s">
        <v>2877</v>
      </c>
      <c r="H411" s="12" t="s">
        <v>1977</v>
      </c>
      <c r="K411" s="12">
        <v>9</v>
      </c>
      <c r="L411" s="13" t="s">
        <v>7354</v>
      </c>
      <c r="R411" s="12" t="e">
        <v>#N/A</v>
      </c>
      <c r="S411" s="12" t="e">
        <v>#N/A</v>
      </c>
      <c r="T411" s="12" t="e">
        <v>#N/A</v>
      </c>
    </row>
    <row r="412" spans="1:20" ht="30" customHeight="1" x14ac:dyDescent="0.25">
      <c r="A412" t="str">
        <f t="shared" si="10"/>
        <v>DealBenefitsScheduleLIHTC_OPACredits</v>
      </c>
      <c r="B412" t="s">
        <v>403</v>
      </c>
      <c r="C412" t="s">
        <v>2875</v>
      </c>
      <c r="D412" t="s">
        <v>2917</v>
      </c>
      <c r="E412" t="s">
        <v>396</v>
      </c>
      <c r="F412" t="s">
        <v>2854</v>
      </c>
      <c r="G412" s="19" t="s">
        <v>2878</v>
      </c>
      <c r="H412" t="s">
        <v>1977</v>
      </c>
      <c r="J412"/>
      <c r="K412">
        <v>9</v>
      </c>
      <c r="R412" t="e">
        <v>#N/A</v>
      </c>
      <c r="S412" t="e">
        <v>#N/A</v>
      </c>
      <c r="T412" t="e">
        <v>#N/A</v>
      </c>
    </row>
    <row r="413" spans="1:20" ht="30" customHeight="1" x14ac:dyDescent="0.25">
      <c r="A413" t="str">
        <f t="shared" si="10"/>
        <v>DealBenefitsScheduleHTC_OPACredits</v>
      </c>
      <c r="B413" t="s">
        <v>403</v>
      </c>
      <c r="C413" t="s">
        <v>2875</v>
      </c>
      <c r="D413" t="s">
        <v>2917</v>
      </c>
      <c r="E413" t="s">
        <v>395</v>
      </c>
      <c r="F413" t="s">
        <v>2855</v>
      </c>
      <c r="G413" s="19" t="s">
        <v>2879</v>
      </c>
      <c r="H413" t="s">
        <v>1977</v>
      </c>
      <c r="J413"/>
      <c r="K413">
        <v>9</v>
      </c>
      <c r="R413" t="e">
        <v>#N/A</v>
      </c>
      <c r="S413" t="e">
        <v>#N/A</v>
      </c>
      <c r="T413" t="e">
        <v>#N/A</v>
      </c>
    </row>
    <row r="414" spans="1:20" ht="30" customHeight="1" x14ac:dyDescent="0.25">
      <c r="A414" t="str">
        <f t="shared" si="10"/>
        <v>DealBenefitsScheduleSTC_LIHTC_OPACredits</v>
      </c>
      <c r="B414" t="s">
        <v>403</v>
      </c>
      <c r="C414" t="s">
        <v>2875</v>
      </c>
      <c r="D414" t="s">
        <v>2917</v>
      </c>
      <c r="E414" t="s">
        <v>399</v>
      </c>
      <c r="F414" t="s">
        <v>2856</v>
      </c>
      <c r="G414" s="19" t="s">
        <v>2880</v>
      </c>
      <c r="H414" t="s">
        <v>1977</v>
      </c>
      <c r="J414"/>
      <c r="K414">
        <v>9</v>
      </c>
      <c r="R414" t="e">
        <v>#N/A</v>
      </c>
      <c r="S414" t="e">
        <v>#N/A</v>
      </c>
      <c r="T414" t="e">
        <v>#N/A</v>
      </c>
    </row>
    <row r="415" spans="1:20" ht="45" customHeight="1" x14ac:dyDescent="0.25">
      <c r="A415" t="str">
        <f t="shared" si="10"/>
        <v>DealBenefitsScheduleLIHTC_TenYearCredits</v>
      </c>
      <c r="B415" t="s">
        <v>403</v>
      </c>
      <c r="C415" t="s">
        <v>2875</v>
      </c>
      <c r="D415" t="s">
        <v>2917</v>
      </c>
      <c r="E415" t="s">
        <v>415</v>
      </c>
      <c r="F415" t="s">
        <v>2857</v>
      </c>
      <c r="G415" s="19" t="s">
        <v>5737</v>
      </c>
      <c r="H415" t="s">
        <v>1977</v>
      </c>
      <c r="J415"/>
      <c r="K415">
        <v>9</v>
      </c>
      <c r="R415" t="e">
        <v>#N/A</v>
      </c>
      <c r="S415" t="e">
        <v>#N/A</v>
      </c>
      <c r="T415" t="e">
        <v>#N/A</v>
      </c>
    </row>
    <row r="416" spans="1:20" ht="45" customHeight="1" x14ac:dyDescent="0.25">
      <c r="A416" t="str">
        <f t="shared" si="10"/>
        <v>DealBenefitsScheduleLIHTC_FifteenYearCredits</v>
      </c>
      <c r="B416" t="s">
        <v>403</v>
      </c>
      <c r="C416" t="s">
        <v>2875</v>
      </c>
      <c r="D416" t="s">
        <v>2917</v>
      </c>
      <c r="E416" t="s">
        <v>413</v>
      </c>
      <c r="F416" t="s">
        <v>2858</v>
      </c>
      <c r="G416" s="19" t="s">
        <v>5738</v>
      </c>
      <c r="H416" t="s">
        <v>1977</v>
      </c>
      <c r="J416"/>
      <c r="K416">
        <v>9</v>
      </c>
      <c r="R416" t="e">
        <v>#N/A</v>
      </c>
      <c r="S416" t="e">
        <v>#N/A</v>
      </c>
      <c r="T416" t="e">
        <v>#N/A</v>
      </c>
    </row>
    <row r="417" spans="1:20" ht="45" customHeight="1" x14ac:dyDescent="0.25">
      <c r="A417" t="str">
        <f t="shared" si="10"/>
        <v>DealBenefitsScheduleLIHTC_CreditsLost</v>
      </c>
      <c r="B417" t="s">
        <v>403</v>
      </c>
      <c r="C417" t="s">
        <v>2875</v>
      </c>
      <c r="D417" t="s">
        <v>2917</v>
      </c>
      <c r="E417" t="s">
        <v>411</v>
      </c>
      <c r="F417" t="s">
        <v>2859</v>
      </c>
      <c r="G417" s="19" t="s">
        <v>2904</v>
      </c>
      <c r="H417" t="s">
        <v>1977</v>
      </c>
      <c r="J417"/>
      <c r="K417">
        <v>9</v>
      </c>
      <c r="R417" t="e">
        <v>#N/A</v>
      </c>
      <c r="S417" t="e">
        <v>#N/A</v>
      </c>
      <c r="T417" t="e">
        <v>#N/A</v>
      </c>
    </row>
    <row r="418" spans="1:20" ht="45" customHeight="1" x14ac:dyDescent="0.25">
      <c r="A418" t="str">
        <f t="shared" si="10"/>
        <v>DealBenefitsScheduleNMTC_OPACredits</v>
      </c>
      <c r="B418" t="s">
        <v>403</v>
      </c>
      <c r="C418" t="s">
        <v>2875</v>
      </c>
      <c r="D418" t="s">
        <v>2917</v>
      </c>
      <c r="E418" t="s">
        <v>418</v>
      </c>
      <c r="F418" t="s">
        <v>2860</v>
      </c>
      <c r="G418" s="19" t="s">
        <v>2890</v>
      </c>
      <c r="H418" t="s">
        <v>1977</v>
      </c>
      <c r="J418"/>
      <c r="K418">
        <v>9</v>
      </c>
      <c r="R418" t="e">
        <v>#N/A</v>
      </c>
      <c r="S418" t="e">
        <v>#N/A</v>
      </c>
      <c r="T418" t="e">
        <v>#N/A</v>
      </c>
    </row>
    <row r="419" spans="1:20" ht="30" customHeight="1" x14ac:dyDescent="0.25">
      <c r="A419" t="str">
        <f t="shared" si="10"/>
        <v>DealBenefitsScheduleNMTC_LTActual</v>
      </c>
      <c r="B419" t="s">
        <v>403</v>
      </c>
      <c r="C419" t="s">
        <v>2875</v>
      </c>
      <c r="D419" t="s">
        <v>2917</v>
      </c>
      <c r="E419" t="s">
        <v>417</v>
      </c>
      <c r="F419" t="s">
        <v>2861</v>
      </c>
      <c r="G419" s="19" t="s">
        <v>2887</v>
      </c>
      <c r="H419" t="s">
        <v>1977</v>
      </c>
      <c r="J419"/>
      <c r="K419">
        <v>9</v>
      </c>
      <c r="R419" t="e">
        <v>#N/A</v>
      </c>
      <c r="S419" t="e">
        <v>#N/A</v>
      </c>
      <c r="T419" t="e">
        <v>#N/A</v>
      </c>
    </row>
    <row r="420" spans="1:20" s="12" customFormat="1" ht="30" customHeight="1" x14ac:dyDescent="0.25">
      <c r="A420" s="12" t="str">
        <f t="shared" si="10"/>
        <v>DealBenefitsScheduleNMTC_UTActual</v>
      </c>
      <c r="B420" s="12" t="s">
        <v>403</v>
      </c>
      <c r="C420" s="12" t="s">
        <v>2875</v>
      </c>
      <c r="D420" s="12" t="s">
        <v>2917</v>
      </c>
      <c r="E420" s="12" t="s">
        <v>419</v>
      </c>
      <c r="F420" s="12" t="s">
        <v>2862</v>
      </c>
      <c r="G420" s="13" t="s">
        <v>2881</v>
      </c>
      <c r="H420" s="12" t="s">
        <v>1977</v>
      </c>
      <c r="I420" s="13"/>
      <c r="K420" s="12">
        <v>9</v>
      </c>
      <c r="L420" s="13" t="s">
        <v>7354</v>
      </c>
      <c r="R420" s="12" t="e">
        <v>#N/A</v>
      </c>
      <c r="S420" s="12" t="e">
        <v>#N/A</v>
      </c>
      <c r="T420" s="12" t="e">
        <v>#N/A</v>
      </c>
    </row>
    <row r="421" spans="1:20" ht="30" customHeight="1" x14ac:dyDescent="0.25">
      <c r="A421" t="str">
        <f t="shared" si="10"/>
        <v>DealBenefitsScheduleSTC_HTC_LTActual</v>
      </c>
      <c r="B421" t="s">
        <v>403</v>
      </c>
      <c r="C421" t="s">
        <v>2875</v>
      </c>
      <c r="D421" t="s">
        <v>2917</v>
      </c>
      <c r="E421" t="s">
        <v>422</v>
      </c>
      <c r="F421" t="s">
        <v>2863</v>
      </c>
      <c r="G421" s="19" t="s">
        <v>2884</v>
      </c>
      <c r="H421" t="s">
        <v>1977</v>
      </c>
      <c r="J421"/>
      <c r="K421">
        <v>9</v>
      </c>
      <c r="R421" t="e">
        <v>#N/A</v>
      </c>
      <c r="S421" t="e">
        <v>#N/A</v>
      </c>
      <c r="T421" t="e">
        <v>#N/A</v>
      </c>
    </row>
    <row r="422" spans="1:20" s="12" customFormat="1" ht="30" customHeight="1" x14ac:dyDescent="0.25">
      <c r="A422" s="12" t="str">
        <f t="shared" si="10"/>
        <v>DealBenefitsScheduleSTC_HTC_UTActual</v>
      </c>
      <c r="B422" s="12" t="s">
        <v>403</v>
      </c>
      <c r="C422" s="12" t="s">
        <v>2875</v>
      </c>
      <c r="D422" s="12" t="s">
        <v>2917</v>
      </c>
      <c r="E422" s="12" t="s">
        <v>423</v>
      </c>
      <c r="F422" s="12" t="s">
        <v>2864</v>
      </c>
      <c r="G422" s="13" t="s">
        <v>2885</v>
      </c>
      <c r="H422" s="12" t="s">
        <v>1977</v>
      </c>
      <c r="K422" s="12">
        <v>9</v>
      </c>
      <c r="L422" s="13" t="s">
        <v>7354</v>
      </c>
      <c r="R422" s="12" t="e">
        <v>#N/A</v>
      </c>
      <c r="S422" s="12" t="e">
        <v>#N/A</v>
      </c>
      <c r="T422" s="12" t="e">
        <v>#N/A</v>
      </c>
    </row>
    <row r="423" spans="1:20" ht="30" customHeight="1" x14ac:dyDescent="0.25">
      <c r="A423" t="str">
        <f t="shared" si="10"/>
        <v>DealBenefitsScheduleSTC_HTC_OPACredits</v>
      </c>
      <c r="B423" t="s">
        <v>403</v>
      </c>
      <c r="C423" t="s">
        <v>2875</v>
      </c>
      <c r="D423" t="s">
        <v>2917</v>
      </c>
      <c r="E423" t="s">
        <v>398</v>
      </c>
      <c r="F423" t="s">
        <v>2865</v>
      </c>
      <c r="G423" s="19" t="s">
        <v>2886</v>
      </c>
      <c r="H423" t="s">
        <v>1977</v>
      </c>
      <c r="J423"/>
      <c r="K423">
        <v>9</v>
      </c>
      <c r="R423" t="e">
        <v>#N/A</v>
      </c>
      <c r="S423" t="e">
        <v>#N/A</v>
      </c>
      <c r="T423" t="e">
        <v>#N/A</v>
      </c>
    </row>
    <row r="424" spans="1:20" ht="30" customHeight="1" x14ac:dyDescent="0.25">
      <c r="A424" t="str">
        <f t="shared" si="10"/>
        <v>DealBenefitsScheduleSTC_NMTC_LTActual</v>
      </c>
      <c r="B424" t="s">
        <v>403</v>
      </c>
      <c r="C424" t="s">
        <v>2875</v>
      </c>
      <c r="D424" t="s">
        <v>2917</v>
      </c>
      <c r="E424" t="s">
        <v>426</v>
      </c>
      <c r="F424" t="s">
        <v>2866</v>
      </c>
      <c r="G424" s="19" t="s">
        <v>2888</v>
      </c>
      <c r="H424" t="s">
        <v>1977</v>
      </c>
      <c r="J424"/>
      <c r="K424">
        <v>9</v>
      </c>
      <c r="R424" t="e">
        <v>#N/A</v>
      </c>
      <c r="S424" t="e">
        <v>#N/A</v>
      </c>
      <c r="T424" t="e">
        <v>#N/A</v>
      </c>
    </row>
    <row r="425" spans="1:20" s="12" customFormat="1" ht="30" customHeight="1" x14ac:dyDescent="0.25">
      <c r="A425" s="12" t="str">
        <f t="shared" si="10"/>
        <v>DealBenefitsScheduleSTC_NMTC_UTActual</v>
      </c>
      <c r="B425" s="12" t="s">
        <v>403</v>
      </c>
      <c r="C425" s="12" t="s">
        <v>2875</v>
      </c>
      <c r="D425" s="12" t="s">
        <v>2917</v>
      </c>
      <c r="E425" s="12" t="s">
        <v>428</v>
      </c>
      <c r="F425" s="12" t="s">
        <v>2867</v>
      </c>
      <c r="G425" s="13" t="s">
        <v>2889</v>
      </c>
      <c r="H425" s="12" t="s">
        <v>1977</v>
      </c>
      <c r="K425" s="12">
        <v>9</v>
      </c>
      <c r="L425" s="13" t="s">
        <v>7354</v>
      </c>
      <c r="R425" s="12" t="e">
        <v>#N/A</v>
      </c>
      <c r="S425" s="12" t="e">
        <v>#N/A</v>
      </c>
      <c r="T425" s="12" t="e">
        <v>#N/A</v>
      </c>
    </row>
    <row r="426" spans="1:20" ht="30" customHeight="1" x14ac:dyDescent="0.25">
      <c r="A426" t="str">
        <f t="shared" si="10"/>
        <v>DealBenefitsScheduleSTC_NMTC_OPACredits</v>
      </c>
      <c r="B426" t="s">
        <v>403</v>
      </c>
      <c r="C426" t="s">
        <v>2875</v>
      </c>
      <c r="D426" t="s">
        <v>2917</v>
      </c>
      <c r="E426" t="s">
        <v>427</v>
      </c>
      <c r="F426" t="s">
        <v>2868</v>
      </c>
      <c r="G426" s="19" t="s">
        <v>2891</v>
      </c>
      <c r="H426" t="s">
        <v>1977</v>
      </c>
      <c r="J426"/>
      <c r="K426">
        <v>9</v>
      </c>
      <c r="R426" t="e">
        <v>#N/A</v>
      </c>
      <c r="S426" t="e">
        <v>#N/A</v>
      </c>
      <c r="T426" t="e">
        <v>#N/A</v>
      </c>
    </row>
    <row r="427" spans="1:20" ht="30" customHeight="1" x14ac:dyDescent="0.25">
      <c r="A427" t="str">
        <f t="shared" si="10"/>
        <v>DealBenefitsScheduleOther_OPACredits</v>
      </c>
      <c r="B427" t="s">
        <v>403</v>
      </c>
      <c r="C427" t="s">
        <v>2875</v>
      </c>
      <c r="D427" t="s">
        <v>2917</v>
      </c>
      <c r="E427" t="s">
        <v>397</v>
      </c>
      <c r="F427" t="s">
        <v>2869</v>
      </c>
      <c r="G427" s="19" t="s">
        <v>2909</v>
      </c>
      <c r="H427" t="s">
        <v>1977</v>
      </c>
      <c r="J427"/>
      <c r="K427">
        <v>9</v>
      </c>
      <c r="R427" t="e">
        <v>#N/A</v>
      </c>
      <c r="S427" t="e">
        <v>#N/A</v>
      </c>
      <c r="T427" t="e">
        <v>#N/A</v>
      </c>
    </row>
    <row r="428" spans="1:20" ht="30" customHeight="1" x14ac:dyDescent="0.25">
      <c r="A428" t="str">
        <f t="shared" si="10"/>
        <v>DealBenefitsScheduleOther_LTActual</v>
      </c>
      <c r="B428" t="s">
        <v>403</v>
      </c>
      <c r="C428" t="s">
        <v>2875</v>
      </c>
      <c r="D428" t="s">
        <v>2917</v>
      </c>
      <c r="E428" t="s">
        <v>420</v>
      </c>
      <c r="F428" t="s">
        <v>2870</v>
      </c>
      <c r="G428" s="19" t="s">
        <v>2893</v>
      </c>
      <c r="H428" t="s">
        <v>1977</v>
      </c>
      <c r="J428"/>
      <c r="K428">
        <v>9</v>
      </c>
      <c r="R428" t="e">
        <v>#N/A</v>
      </c>
      <c r="S428" t="e">
        <v>#N/A</v>
      </c>
      <c r="T428" t="e">
        <v>#N/A</v>
      </c>
    </row>
    <row r="429" spans="1:20" s="12" customFormat="1" ht="30" customHeight="1" x14ac:dyDescent="0.25">
      <c r="A429" s="12" t="str">
        <f t="shared" si="10"/>
        <v>DealBenefitsScheduleOther_UTActual</v>
      </c>
      <c r="B429" s="12" t="s">
        <v>403</v>
      </c>
      <c r="C429" s="12" t="s">
        <v>2875</v>
      </c>
      <c r="D429" s="12" t="s">
        <v>2917</v>
      </c>
      <c r="E429" s="12" t="s">
        <v>421</v>
      </c>
      <c r="F429" s="12" t="s">
        <v>2871</v>
      </c>
      <c r="G429" s="13" t="s">
        <v>2892</v>
      </c>
      <c r="H429" s="12" t="s">
        <v>1977</v>
      </c>
      <c r="K429" s="12">
        <v>9</v>
      </c>
      <c r="L429" s="13" t="s">
        <v>7354</v>
      </c>
      <c r="R429" s="12" t="e">
        <v>#N/A</v>
      </c>
      <c r="S429" s="12" t="e">
        <v>#N/A</v>
      </c>
      <c r="T429" s="12" t="e">
        <v>#N/A</v>
      </c>
    </row>
    <row r="430" spans="1:20" ht="94.5" customHeight="1" x14ac:dyDescent="0.25">
      <c r="A430" t="str">
        <f t="shared" si="10"/>
        <v>DealBenefitsScheduleLIHTC_ExpectedCredits</v>
      </c>
      <c r="B430" t="s">
        <v>403</v>
      </c>
      <c r="C430" t="s">
        <v>2875</v>
      </c>
      <c r="D430" t="s">
        <v>2917</v>
      </c>
      <c r="E430" t="s">
        <v>412</v>
      </c>
      <c r="F430" t="s">
        <v>2872</v>
      </c>
      <c r="G430" s="19" t="s">
        <v>5739</v>
      </c>
      <c r="H430" t="s">
        <v>1977</v>
      </c>
      <c r="J430"/>
      <c r="K430">
        <v>9</v>
      </c>
      <c r="R430" t="e">
        <v>#N/A</v>
      </c>
      <c r="S430" t="e">
        <v>#N/A</v>
      </c>
      <c r="T430" t="e">
        <v>#N/A</v>
      </c>
    </row>
    <row r="431" spans="1:20" ht="30" customHeight="1" x14ac:dyDescent="0.25">
      <c r="A431" t="str">
        <f t="shared" si="10"/>
        <v>DealBenefitsScheduleIsLIHTCExpectedCreditsOverriden</v>
      </c>
      <c r="B431" t="s">
        <v>403</v>
      </c>
      <c r="C431" t="s">
        <v>2875</v>
      </c>
      <c r="D431" t="s">
        <v>2917</v>
      </c>
      <c r="E431" t="s">
        <v>410</v>
      </c>
      <c r="F431" t="s">
        <v>2873</v>
      </c>
      <c r="G431" s="19" t="s">
        <v>2894</v>
      </c>
      <c r="H431" t="s">
        <v>1974</v>
      </c>
      <c r="J431"/>
      <c r="K431">
        <v>1</v>
      </c>
      <c r="R431" t="e">
        <v>#N/A</v>
      </c>
      <c r="S431" t="e">
        <v>#N/A</v>
      </c>
      <c r="T431" t="e">
        <v>#N/A</v>
      </c>
    </row>
    <row r="432" spans="1:20" ht="30" customHeight="1" x14ac:dyDescent="0.25">
      <c r="A432" t="str">
        <f t="shared" si="10"/>
        <v>DealBenefitsScheduleAreLTActualsAtOwnerLevel</v>
      </c>
      <c r="B432" t="s">
        <v>403</v>
      </c>
      <c r="C432" t="s">
        <v>2875</v>
      </c>
      <c r="D432" t="s">
        <v>2917</v>
      </c>
      <c r="E432" t="s">
        <v>404</v>
      </c>
      <c r="F432" t="s">
        <v>2874</v>
      </c>
      <c r="G432" s="19" t="s">
        <v>2895</v>
      </c>
      <c r="H432" t="s">
        <v>1974</v>
      </c>
      <c r="J432"/>
      <c r="K432">
        <v>1</v>
      </c>
      <c r="R432" t="e">
        <v>#N/A</v>
      </c>
      <c r="S432" t="e">
        <v>#N/A</v>
      </c>
      <c r="T432" t="e">
        <v>#N/A</v>
      </c>
    </row>
    <row r="433" spans="1:20" ht="15" customHeight="1" x14ac:dyDescent="0.25">
      <c r="A433" t="s">
        <v>2896</v>
      </c>
      <c r="B433" t="s">
        <v>429</v>
      </c>
      <c r="C433" t="s">
        <v>2875</v>
      </c>
      <c r="D433" t="s">
        <v>2955</v>
      </c>
      <c r="E433" t="s">
        <v>156</v>
      </c>
      <c r="F433" t="s">
        <v>2896</v>
      </c>
      <c r="G433" s="19" t="s">
        <v>5740</v>
      </c>
      <c r="H433" t="s">
        <v>2360</v>
      </c>
      <c r="J433"/>
      <c r="K433">
        <v>4</v>
      </c>
      <c r="R433" t="e">
        <v>#N/A</v>
      </c>
      <c r="S433" t="e">
        <v>#N/A</v>
      </c>
      <c r="T433" t="e">
        <v>#N/A</v>
      </c>
    </row>
    <row r="434" spans="1:20" ht="30" customHeight="1" x14ac:dyDescent="0.25">
      <c r="A434" t="str">
        <f t="shared" ref="A434:A494" si="11">B434&amp;E434</f>
        <v>DealBenefitsScheduleMonthLIHTC_OPACredits</v>
      </c>
      <c r="B434" t="s">
        <v>429</v>
      </c>
      <c r="C434" t="s">
        <v>2875</v>
      </c>
      <c r="D434" t="s">
        <v>2955</v>
      </c>
      <c r="E434" t="s">
        <v>396</v>
      </c>
      <c r="F434" t="s">
        <v>2854</v>
      </c>
      <c r="G434" s="19" t="s">
        <v>2901</v>
      </c>
      <c r="H434" t="s">
        <v>1977</v>
      </c>
      <c r="J434"/>
      <c r="K434">
        <v>9</v>
      </c>
      <c r="R434" t="e">
        <v>#N/A</v>
      </c>
      <c r="S434" t="e">
        <v>#N/A</v>
      </c>
      <c r="T434" t="e">
        <v>#N/A</v>
      </c>
    </row>
    <row r="435" spans="1:20" ht="45" customHeight="1" x14ac:dyDescent="0.25">
      <c r="A435" t="str">
        <f t="shared" si="11"/>
        <v>DealBenefitsScheduleMonthTenYearCredits</v>
      </c>
      <c r="B435" t="s">
        <v>429</v>
      </c>
      <c r="C435" t="s">
        <v>2875</v>
      </c>
      <c r="D435" t="s">
        <v>2955</v>
      </c>
      <c r="E435" t="s">
        <v>432</v>
      </c>
      <c r="F435" t="s">
        <v>2897</v>
      </c>
      <c r="G435" s="19" t="s">
        <v>5741</v>
      </c>
      <c r="H435" t="s">
        <v>1977</v>
      </c>
      <c r="J435"/>
      <c r="K435">
        <v>9</v>
      </c>
      <c r="R435" t="e">
        <v>#N/A</v>
      </c>
      <c r="S435" t="e">
        <v>#N/A</v>
      </c>
      <c r="T435" t="e">
        <v>#N/A</v>
      </c>
    </row>
    <row r="436" spans="1:20" ht="45" customHeight="1" x14ac:dyDescent="0.25">
      <c r="A436" t="str">
        <f t="shared" si="11"/>
        <v>DealBenefitsScheduleMonthFifteenYearCredits</v>
      </c>
      <c r="B436" t="s">
        <v>429</v>
      </c>
      <c r="C436" t="s">
        <v>2875</v>
      </c>
      <c r="D436" t="s">
        <v>2955</v>
      </c>
      <c r="E436" t="s">
        <v>430</v>
      </c>
      <c r="F436" t="s">
        <v>2898</v>
      </c>
      <c r="G436" s="19" t="s">
        <v>5742</v>
      </c>
      <c r="H436" t="s">
        <v>1977</v>
      </c>
      <c r="J436"/>
      <c r="K436">
        <v>9</v>
      </c>
      <c r="R436" t="e">
        <v>#N/A</v>
      </c>
      <c r="S436" t="e">
        <v>#N/A</v>
      </c>
      <c r="T436" t="e">
        <v>#N/A</v>
      </c>
    </row>
    <row r="437" spans="1:20" ht="15" customHeight="1" x14ac:dyDescent="0.25">
      <c r="A437" t="str">
        <f t="shared" si="11"/>
        <v>DealBenefitsScheduleMonthHTC_OPACredits</v>
      </c>
      <c r="B437" t="s">
        <v>429</v>
      </c>
      <c r="C437" t="s">
        <v>2875</v>
      </c>
      <c r="D437" t="s">
        <v>2955</v>
      </c>
      <c r="E437" t="s">
        <v>395</v>
      </c>
      <c r="F437" t="s">
        <v>2899</v>
      </c>
      <c r="G437" s="19" t="s">
        <v>2902</v>
      </c>
      <c r="H437" t="s">
        <v>1977</v>
      </c>
      <c r="J437"/>
      <c r="K437">
        <v>9</v>
      </c>
      <c r="R437" t="e">
        <v>#N/A</v>
      </c>
      <c r="S437" t="e">
        <v>#N/A</v>
      </c>
      <c r="T437" t="e">
        <v>#N/A</v>
      </c>
    </row>
    <row r="438" spans="1:20" ht="45" customHeight="1" x14ac:dyDescent="0.25">
      <c r="A438" t="str">
        <f t="shared" si="11"/>
        <v>DealBenefitsScheduleMonthSTC_OPACredits</v>
      </c>
      <c r="B438" t="s">
        <v>429</v>
      </c>
      <c r="C438" t="s">
        <v>2875</v>
      </c>
      <c r="D438" t="s">
        <v>2955</v>
      </c>
      <c r="E438" t="s">
        <v>431</v>
      </c>
      <c r="F438" t="s">
        <v>2900</v>
      </c>
      <c r="G438" s="19" t="s">
        <v>2906</v>
      </c>
      <c r="H438" t="s">
        <v>1977</v>
      </c>
      <c r="J438"/>
      <c r="K438">
        <v>9</v>
      </c>
      <c r="R438" t="e">
        <v>#N/A</v>
      </c>
      <c r="S438" t="e">
        <v>#N/A</v>
      </c>
      <c r="T438" t="e">
        <v>#N/A</v>
      </c>
    </row>
    <row r="439" spans="1:20" ht="45" customHeight="1" x14ac:dyDescent="0.25">
      <c r="A439" t="str">
        <f t="shared" si="11"/>
        <v>DealBenefitsScheduleMonthLIHTC_CreditsLost</v>
      </c>
      <c r="B439" t="s">
        <v>429</v>
      </c>
      <c r="C439" t="s">
        <v>2875</v>
      </c>
      <c r="D439" t="s">
        <v>2955</v>
      </c>
      <c r="E439" t="s">
        <v>411</v>
      </c>
      <c r="F439" t="s">
        <v>2859</v>
      </c>
      <c r="G439" s="19" t="s">
        <v>2903</v>
      </c>
      <c r="H439" t="s">
        <v>1977</v>
      </c>
      <c r="J439"/>
      <c r="K439">
        <v>9</v>
      </c>
      <c r="R439" t="e">
        <v>#N/A</v>
      </c>
      <c r="S439" t="e">
        <v>#N/A</v>
      </c>
      <c r="T439" t="e">
        <v>#N/A</v>
      </c>
    </row>
    <row r="440" spans="1:20" ht="45" customHeight="1" x14ac:dyDescent="0.25">
      <c r="A440" t="str">
        <f t="shared" si="11"/>
        <v>DealBenefitsScheduleMonthNMTC_OPACredits</v>
      </c>
      <c r="B440" t="s">
        <v>429</v>
      </c>
      <c r="C440" t="s">
        <v>2875</v>
      </c>
      <c r="D440" t="s">
        <v>2955</v>
      </c>
      <c r="E440" t="s">
        <v>418</v>
      </c>
      <c r="F440" t="s">
        <v>2860</v>
      </c>
      <c r="G440" s="19" t="s">
        <v>2905</v>
      </c>
      <c r="H440" t="s">
        <v>1977</v>
      </c>
      <c r="J440"/>
      <c r="K440">
        <v>9</v>
      </c>
      <c r="R440" t="e">
        <v>#N/A</v>
      </c>
      <c r="S440" t="e">
        <v>#N/A</v>
      </c>
      <c r="T440" t="e">
        <v>#N/A</v>
      </c>
    </row>
    <row r="441" spans="1:20" ht="75" customHeight="1" x14ac:dyDescent="0.25">
      <c r="A441" t="str">
        <f t="shared" si="11"/>
        <v>DealBenefitsScheduleMonthLIHTC_ExpectedCredits</v>
      </c>
      <c r="B441" t="s">
        <v>429</v>
      </c>
      <c r="C441" t="s">
        <v>2875</v>
      </c>
      <c r="D441" t="s">
        <v>2955</v>
      </c>
      <c r="E441" t="s">
        <v>412</v>
      </c>
      <c r="F441" t="s">
        <v>2872</v>
      </c>
      <c r="G441" s="19" t="s">
        <v>5743</v>
      </c>
      <c r="H441" t="s">
        <v>1977</v>
      </c>
      <c r="J441"/>
      <c r="K441">
        <v>9</v>
      </c>
      <c r="R441" t="e">
        <v>#N/A</v>
      </c>
      <c r="S441" t="e">
        <v>#N/A</v>
      </c>
      <c r="T441" t="e">
        <v>#N/A</v>
      </c>
    </row>
    <row r="442" spans="1:20" ht="45" customHeight="1" x14ac:dyDescent="0.25">
      <c r="A442" t="str">
        <f t="shared" si="11"/>
        <v>DealBenefitsScheduleMonthBuildingTenYearCredits</v>
      </c>
      <c r="B442" t="s">
        <v>433</v>
      </c>
      <c r="C442" t="s">
        <v>2361</v>
      </c>
      <c r="D442" t="s">
        <v>2361</v>
      </c>
      <c r="E442" t="s">
        <v>432</v>
      </c>
      <c r="F442" t="s">
        <v>2897</v>
      </c>
      <c r="G442" s="19" t="s">
        <v>5744</v>
      </c>
      <c r="H442" t="s">
        <v>1977</v>
      </c>
      <c r="J442"/>
      <c r="K442">
        <v>9</v>
      </c>
      <c r="R442" t="e">
        <v>#N/A</v>
      </c>
      <c r="S442" t="e">
        <v>#N/A</v>
      </c>
      <c r="T442" t="e">
        <v>#N/A</v>
      </c>
    </row>
    <row r="443" spans="1:20" ht="45" customHeight="1" x14ac:dyDescent="0.25">
      <c r="A443" t="str">
        <f t="shared" si="11"/>
        <v>DealBenefitsScheduleMonthBuildingFifteenYearCredits</v>
      </c>
      <c r="B443" t="s">
        <v>433</v>
      </c>
      <c r="C443" t="s">
        <v>2361</v>
      </c>
      <c r="D443" t="s">
        <v>2361</v>
      </c>
      <c r="E443" t="s">
        <v>430</v>
      </c>
      <c r="F443" t="s">
        <v>2898</v>
      </c>
      <c r="G443" s="19" t="s">
        <v>5745</v>
      </c>
      <c r="H443" t="s">
        <v>1977</v>
      </c>
      <c r="J443"/>
      <c r="K443">
        <v>9</v>
      </c>
      <c r="R443" t="e">
        <v>#N/A</v>
      </c>
      <c r="S443" t="e">
        <v>#N/A</v>
      </c>
      <c r="T443" t="e">
        <v>#N/A</v>
      </c>
    </row>
    <row r="444" spans="1:20" ht="45" customHeight="1" x14ac:dyDescent="0.25">
      <c r="A444" t="str">
        <f t="shared" si="11"/>
        <v>DealBenefitsScheduleMonthQEINMTC_OPACredits</v>
      </c>
      <c r="B444" t="s">
        <v>434</v>
      </c>
      <c r="C444" t="s">
        <v>2361</v>
      </c>
      <c r="D444" t="s">
        <v>2917</v>
      </c>
      <c r="E444" t="s">
        <v>418</v>
      </c>
      <c r="F444" t="s">
        <v>2860</v>
      </c>
      <c r="G444" s="19" t="s">
        <v>2905</v>
      </c>
      <c r="H444" t="s">
        <v>1977</v>
      </c>
      <c r="J444"/>
      <c r="K444">
        <v>9</v>
      </c>
      <c r="R444" t="e">
        <v>#N/A</v>
      </c>
      <c r="S444" t="e">
        <v>#N/A</v>
      </c>
      <c r="T444" t="e">
        <v>#N/A</v>
      </c>
    </row>
    <row r="445" spans="1:20" ht="30" customHeight="1" x14ac:dyDescent="0.25">
      <c r="A445" t="str">
        <f t="shared" si="11"/>
        <v>DealBenefitsScheduleOtherOther_LTActual</v>
      </c>
      <c r="B445" t="s">
        <v>436</v>
      </c>
      <c r="C445" t="s">
        <v>2361</v>
      </c>
      <c r="D445" t="s">
        <v>2917</v>
      </c>
      <c r="E445" t="s">
        <v>420</v>
      </c>
      <c r="F445" t="s">
        <v>2870</v>
      </c>
      <c r="G445" s="19" t="s">
        <v>2893</v>
      </c>
      <c r="H445" t="s">
        <v>1977</v>
      </c>
      <c r="J445"/>
      <c r="K445">
        <v>9</v>
      </c>
      <c r="R445" t="e">
        <v>#N/A</v>
      </c>
      <c r="S445" t="e">
        <v>#N/A</v>
      </c>
      <c r="T445" t="e">
        <v>#N/A</v>
      </c>
    </row>
    <row r="446" spans="1:20" s="12" customFormat="1" ht="30" customHeight="1" x14ac:dyDescent="0.25">
      <c r="A446" s="12" t="str">
        <f t="shared" si="11"/>
        <v>DealBenefitsScheduleOtherOther_UTActual</v>
      </c>
      <c r="B446" s="12" t="s">
        <v>436</v>
      </c>
      <c r="C446" s="12" t="s">
        <v>2361</v>
      </c>
      <c r="D446" s="12" t="s">
        <v>2917</v>
      </c>
      <c r="E446" s="12" t="s">
        <v>421</v>
      </c>
      <c r="F446" s="12" t="s">
        <v>2871</v>
      </c>
      <c r="G446" s="13" t="s">
        <v>2892</v>
      </c>
      <c r="H446" s="12" t="s">
        <v>1977</v>
      </c>
      <c r="K446" s="12">
        <v>9</v>
      </c>
      <c r="L446" s="13" t="s">
        <v>7354</v>
      </c>
      <c r="R446" s="12" t="e">
        <v>#N/A</v>
      </c>
      <c r="S446" s="12" t="e">
        <v>#N/A</v>
      </c>
      <c r="T446" s="12" t="e">
        <v>#N/A</v>
      </c>
    </row>
    <row r="447" spans="1:20" ht="30" customHeight="1" x14ac:dyDescent="0.25">
      <c r="A447" t="str">
        <f t="shared" si="11"/>
        <v>DealBenefitsScheduleOtherOther_OPA</v>
      </c>
      <c r="B447" t="s">
        <v>436</v>
      </c>
      <c r="C447" t="s">
        <v>2361</v>
      </c>
      <c r="D447" t="s">
        <v>2917</v>
      </c>
      <c r="E447" t="s">
        <v>437</v>
      </c>
      <c r="F447" t="s">
        <v>2907</v>
      </c>
      <c r="G447" s="19" t="s">
        <v>2909</v>
      </c>
      <c r="H447" t="s">
        <v>1977</v>
      </c>
      <c r="J447"/>
      <c r="K447">
        <v>9</v>
      </c>
      <c r="R447" t="e">
        <v>#N/A</v>
      </c>
      <c r="S447" t="e">
        <v>#N/A</v>
      </c>
      <c r="T447" t="e">
        <v>#N/A</v>
      </c>
    </row>
    <row r="448" spans="1:20" ht="30" customHeight="1" x14ac:dyDescent="0.25">
      <c r="A448" t="str">
        <f t="shared" si="11"/>
        <v>DealBenefitsScheduleOtherPL_OtherProgramTypeId</v>
      </c>
      <c r="B448" t="s">
        <v>436</v>
      </c>
      <c r="C448" t="s">
        <v>2361</v>
      </c>
      <c r="D448" t="s">
        <v>2917</v>
      </c>
      <c r="E448" t="s">
        <v>438</v>
      </c>
      <c r="F448" t="s">
        <v>2908</v>
      </c>
      <c r="G448" s="19" t="s">
        <v>2910</v>
      </c>
      <c r="H448" t="s">
        <v>2360</v>
      </c>
      <c r="J448"/>
      <c r="K448">
        <v>4</v>
      </c>
      <c r="R448" t="e">
        <v>#N/A</v>
      </c>
      <c r="S448" t="e">
        <v>#N/A</v>
      </c>
      <c r="T448" t="e">
        <v>#N/A</v>
      </c>
    </row>
    <row r="449" spans="1:20" ht="15" customHeight="1" x14ac:dyDescent="0.25">
      <c r="A449" t="str">
        <f t="shared" si="11"/>
        <v>DealBenefitsScheduleQEIDealQEIId</v>
      </c>
      <c r="B449" t="s">
        <v>439</v>
      </c>
      <c r="C449" t="s">
        <v>2361</v>
      </c>
      <c r="D449" t="s">
        <v>2917</v>
      </c>
      <c r="E449" t="s">
        <v>435</v>
      </c>
      <c r="F449" t="s">
        <v>2957</v>
      </c>
      <c r="G449" s="19" t="s">
        <v>2912</v>
      </c>
      <c r="H449" t="s">
        <v>1972</v>
      </c>
      <c r="J449"/>
      <c r="K449">
        <v>4</v>
      </c>
      <c r="R449" t="e">
        <v>#N/A</v>
      </c>
      <c r="S449" t="e">
        <v>#N/A</v>
      </c>
      <c r="T449" t="e">
        <v>#N/A</v>
      </c>
    </row>
    <row r="450" spans="1:20" ht="30" customHeight="1" x14ac:dyDescent="0.25">
      <c r="A450" t="str">
        <f t="shared" si="11"/>
        <v>DealBenefitsScheduleQEIIsOverriden</v>
      </c>
      <c r="B450" t="s">
        <v>439</v>
      </c>
      <c r="C450" t="s">
        <v>2361</v>
      </c>
      <c r="D450" t="s">
        <v>2917</v>
      </c>
      <c r="E450" t="s">
        <v>400</v>
      </c>
      <c r="F450" t="s">
        <v>1984</v>
      </c>
      <c r="G450" s="19" t="s">
        <v>2913</v>
      </c>
      <c r="H450" t="s">
        <v>1974</v>
      </c>
      <c r="J450"/>
      <c r="K450">
        <v>1</v>
      </c>
      <c r="R450" t="e">
        <v>#N/A</v>
      </c>
      <c r="S450" t="e">
        <v>#N/A</v>
      </c>
      <c r="T450" t="e">
        <v>#N/A</v>
      </c>
    </row>
    <row r="451" spans="1:20" ht="30" customHeight="1" x14ac:dyDescent="0.25">
      <c r="A451" t="str">
        <f t="shared" si="11"/>
        <v>DealBenefitsScheduleQEIOPACredits</v>
      </c>
      <c r="B451" t="s">
        <v>439</v>
      </c>
      <c r="C451" t="s">
        <v>2361</v>
      </c>
      <c r="D451" t="s">
        <v>2917</v>
      </c>
      <c r="E451" t="s">
        <v>440</v>
      </c>
      <c r="F451" t="s">
        <v>2911</v>
      </c>
      <c r="G451" s="19" t="s">
        <v>2914</v>
      </c>
      <c r="H451" t="s">
        <v>1977</v>
      </c>
      <c r="J451"/>
      <c r="K451">
        <v>9</v>
      </c>
      <c r="R451" t="e">
        <v>#N/A</v>
      </c>
      <c r="S451" t="e">
        <v>#N/A</v>
      </c>
      <c r="T451" t="e">
        <v>#N/A</v>
      </c>
    </row>
    <row r="452" spans="1:20" ht="30" customHeight="1" x14ac:dyDescent="0.25">
      <c r="A452" t="str">
        <f t="shared" si="11"/>
        <v>DealBenefitsScheduleQEISTC_NMTC_OPACredits</v>
      </c>
      <c r="B452" t="s">
        <v>439</v>
      </c>
      <c r="C452" t="s">
        <v>2361</v>
      </c>
      <c r="D452" t="s">
        <v>2917</v>
      </c>
      <c r="E452" t="s">
        <v>427</v>
      </c>
      <c r="F452" t="s">
        <v>2868</v>
      </c>
      <c r="G452" s="19" t="s">
        <v>2915</v>
      </c>
      <c r="H452" t="s">
        <v>1977</v>
      </c>
      <c r="J452"/>
      <c r="K452">
        <v>9</v>
      </c>
      <c r="R452" t="e">
        <v>#N/A</v>
      </c>
      <c r="S452" t="e">
        <v>#N/A</v>
      </c>
      <c r="T452" t="e">
        <v>#N/A</v>
      </c>
    </row>
    <row r="453" spans="1:20" ht="30" customHeight="1" x14ac:dyDescent="0.25">
      <c r="A453" t="str">
        <f t="shared" si="11"/>
        <v>DealBenefitsScheduleQEISTC_NMTC_LTActual</v>
      </c>
      <c r="B453" t="s">
        <v>439</v>
      </c>
      <c r="C453" t="s">
        <v>2361</v>
      </c>
      <c r="D453" t="s">
        <v>2917</v>
      </c>
      <c r="E453" t="s">
        <v>426</v>
      </c>
      <c r="F453" t="s">
        <v>2866</v>
      </c>
      <c r="G453" s="19" t="s">
        <v>2889</v>
      </c>
      <c r="H453" t="s">
        <v>1977</v>
      </c>
      <c r="J453"/>
      <c r="K453">
        <v>9</v>
      </c>
      <c r="R453" t="e">
        <v>#N/A</v>
      </c>
      <c r="S453" t="e">
        <v>#N/A</v>
      </c>
      <c r="T453" t="e">
        <v>#N/A</v>
      </c>
    </row>
    <row r="454" spans="1:20" s="12" customFormat="1" ht="30" customHeight="1" x14ac:dyDescent="0.25">
      <c r="A454" s="12" t="str">
        <f t="shared" si="11"/>
        <v>DealBenefitsScheduleQEISTC_NMTC_UTActual</v>
      </c>
      <c r="B454" s="12" t="s">
        <v>439</v>
      </c>
      <c r="C454" s="12" t="s">
        <v>2361</v>
      </c>
      <c r="D454" s="12" t="s">
        <v>2917</v>
      </c>
      <c r="E454" s="12" t="s">
        <v>428</v>
      </c>
      <c r="F454" s="12" t="s">
        <v>2867</v>
      </c>
      <c r="G454" s="13" t="s">
        <v>2889</v>
      </c>
      <c r="H454" s="12" t="s">
        <v>1977</v>
      </c>
      <c r="K454" s="12">
        <v>9</v>
      </c>
      <c r="L454" s="13" t="s">
        <v>7354</v>
      </c>
      <c r="R454" s="12" t="e">
        <v>#N/A</v>
      </c>
      <c r="S454" s="12" t="e">
        <v>#N/A</v>
      </c>
      <c r="T454" s="12" t="e">
        <v>#N/A</v>
      </c>
    </row>
    <row r="455" spans="1:20" ht="45" customHeight="1" x14ac:dyDescent="0.25">
      <c r="A455" t="str">
        <f t="shared" si="11"/>
        <v>DealCostLegalEntityId_From</v>
      </c>
      <c r="B455" t="s">
        <v>441</v>
      </c>
      <c r="C455" t="s">
        <v>2421</v>
      </c>
      <c r="D455" t="s">
        <v>2917</v>
      </c>
      <c r="E455" t="s">
        <v>449</v>
      </c>
      <c r="F455" t="s">
        <v>2958</v>
      </c>
      <c r="G455" s="19" t="s">
        <v>5746</v>
      </c>
      <c r="H455" t="s">
        <v>1972</v>
      </c>
      <c r="J455"/>
      <c r="K455">
        <v>4</v>
      </c>
      <c r="R455" t="e">
        <v>#N/A</v>
      </c>
      <c r="S455" t="e">
        <v>#N/A</v>
      </c>
      <c r="T455" t="e">
        <v>#N/A</v>
      </c>
    </row>
    <row r="456" spans="1:20" ht="141.75" customHeight="1" x14ac:dyDescent="0.25">
      <c r="A456" t="str">
        <f t="shared" si="11"/>
        <v>DealCostPL_DealCostTypeId</v>
      </c>
      <c r="B456" t="s">
        <v>441</v>
      </c>
      <c r="C456" t="s">
        <v>2421</v>
      </c>
      <c r="D456" t="s">
        <v>2917</v>
      </c>
      <c r="E456" t="s">
        <v>451</v>
      </c>
      <c r="F456" t="s">
        <v>2959</v>
      </c>
      <c r="G456" s="19" t="s">
        <v>2967</v>
      </c>
      <c r="H456" t="s">
        <v>2360</v>
      </c>
      <c r="I456" s="11" t="s">
        <v>2974</v>
      </c>
      <c r="J456" s="14" t="s">
        <v>2975</v>
      </c>
      <c r="K456">
        <v>4</v>
      </c>
      <c r="R456" t="e">
        <v>#N/A</v>
      </c>
      <c r="S456" t="e">
        <v>#N/A</v>
      </c>
      <c r="T456" t="e">
        <v>#N/A</v>
      </c>
    </row>
    <row r="457" spans="1:20" ht="30" customHeight="1" x14ac:dyDescent="0.25">
      <c r="A457" t="str">
        <f t="shared" si="11"/>
        <v>DealCostLegalEntityId_To</v>
      </c>
      <c r="B457" t="s">
        <v>441</v>
      </c>
      <c r="C457" t="s">
        <v>2421</v>
      </c>
      <c r="D457" t="s">
        <v>2917</v>
      </c>
      <c r="E457" t="s">
        <v>450</v>
      </c>
      <c r="F457" t="s">
        <v>2960</v>
      </c>
      <c r="G457" s="19" t="s">
        <v>5747</v>
      </c>
      <c r="H457" t="s">
        <v>1972</v>
      </c>
      <c r="J457"/>
      <c r="K457">
        <v>4</v>
      </c>
      <c r="R457" t="e">
        <v>#N/A</v>
      </c>
      <c r="S457" t="e">
        <v>#N/A</v>
      </c>
      <c r="T457" t="e">
        <v>#N/A</v>
      </c>
    </row>
    <row r="458" spans="1:20" ht="15" customHeight="1" x14ac:dyDescent="0.25">
      <c r="A458" t="str">
        <f t="shared" si="11"/>
        <v>DealCostFundingAmount</v>
      </c>
      <c r="B458" t="s">
        <v>441</v>
      </c>
      <c r="C458" t="s">
        <v>2421</v>
      </c>
      <c r="D458" t="s">
        <v>2917</v>
      </c>
      <c r="E458" t="s">
        <v>444</v>
      </c>
      <c r="F458" t="s">
        <v>2141</v>
      </c>
      <c r="G458" s="19" t="s">
        <v>2968</v>
      </c>
      <c r="H458" t="s">
        <v>1977</v>
      </c>
      <c r="J458"/>
      <c r="K458">
        <v>9</v>
      </c>
      <c r="R458" t="e">
        <v>#N/A</v>
      </c>
      <c r="S458" t="e">
        <v>#N/A</v>
      </c>
      <c r="T458" t="e">
        <v>#N/A</v>
      </c>
    </row>
    <row r="459" spans="1:20" ht="15" customHeight="1" x14ac:dyDescent="0.25">
      <c r="A459" t="str">
        <f t="shared" si="11"/>
        <v>DealCostFundingDate</v>
      </c>
      <c r="B459" t="s">
        <v>441</v>
      </c>
      <c r="C459" t="s">
        <v>2421</v>
      </c>
      <c r="D459" t="s">
        <v>2917</v>
      </c>
      <c r="E459" t="s">
        <v>445</v>
      </c>
      <c r="F459" t="s">
        <v>2138</v>
      </c>
      <c r="G459" s="19" t="s">
        <v>2969</v>
      </c>
      <c r="H459" t="s">
        <v>1973</v>
      </c>
      <c r="J459"/>
      <c r="K459">
        <v>8</v>
      </c>
      <c r="R459" t="e">
        <v>#N/A</v>
      </c>
      <c r="S459" t="e">
        <v>#N/A</v>
      </c>
      <c r="T459" t="e">
        <v>#N/A</v>
      </c>
    </row>
    <row r="460" spans="1:20" ht="15" customHeight="1" x14ac:dyDescent="0.25">
      <c r="A460" t="str">
        <f t="shared" si="11"/>
        <v>DealCostIsPaid</v>
      </c>
      <c r="B460" t="s">
        <v>441</v>
      </c>
      <c r="C460" t="s">
        <v>2421</v>
      </c>
      <c r="D460" t="s">
        <v>2917</v>
      </c>
      <c r="E460" t="s">
        <v>446</v>
      </c>
      <c r="F460" t="s">
        <v>2961</v>
      </c>
      <c r="G460" s="19" t="s">
        <v>5748</v>
      </c>
      <c r="H460" t="s">
        <v>1974</v>
      </c>
      <c r="J460"/>
      <c r="K460">
        <v>1</v>
      </c>
      <c r="R460" t="e">
        <v>#N/A</v>
      </c>
      <c r="S460" t="e">
        <v>#N/A</v>
      </c>
      <c r="T460" t="e">
        <v>#N/A</v>
      </c>
    </row>
    <row r="461" spans="1:20" ht="30" customHeight="1" x14ac:dyDescent="0.25">
      <c r="A461" t="str">
        <f t="shared" si="11"/>
        <v>DealCostNotes</v>
      </c>
      <c r="B461" t="s">
        <v>441</v>
      </c>
      <c r="C461" t="s">
        <v>2421</v>
      </c>
      <c r="D461" t="s">
        <v>2917</v>
      </c>
      <c r="E461" t="s">
        <v>3</v>
      </c>
      <c r="F461" t="s">
        <v>3</v>
      </c>
      <c r="G461" s="19" t="s">
        <v>2970</v>
      </c>
      <c r="J461"/>
    </row>
    <row r="462" spans="1:20" ht="30" customHeight="1" x14ac:dyDescent="0.25">
      <c r="A462" t="str">
        <f t="shared" si="11"/>
        <v>DealCostFederalReferenceNumber</v>
      </c>
      <c r="B462" t="s">
        <v>441</v>
      </c>
      <c r="C462" t="s">
        <v>2421</v>
      </c>
      <c r="D462" t="s">
        <v>2917</v>
      </c>
      <c r="E462" t="s">
        <v>443</v>
      </c>
      <c r="F462" t="s">
        <v>2962</v>
      </c>
      <c r="G462" s="19" t="s">
        <v>5749</v>
      </c>
      <c r="H462" t="s">
        <v>1975</v>
      </c>
      <c r="J462"/>
      <c r="K462">
        <v>50</v>
      </c>
      <c r="R462" t="e">
        <v>#N/A</v>
      </c>
      <c r="S462" t="e">
        <v>#N/A</v>
      </c>
      <c r="T462" t="e">
        <v>#N/A</v>
      </c>
    </row>
    <row r="463" spans="1:20" ht="45" customHeight="1" x14ac:dyDescent="0.25">
      <c r="A463" t="str">
        <f t="shared" si="11"/>
        <v>DealCostLegalEntityAccountId_ToAccount</v>
      </c>
      <c r="B463" t="s">
        <v>441</v>
      </c>
      <c r="C463" t="s">
        <v>2421</v>
      </c>
      <c r="D463" t="s">
        <v>2917</v>
      </c>
      <c r="E463" t="s">
        <v>448</v>
      </c>
      <c r="F463" t="s">
        <v>2963</v>
      </c>
      <c r="G463" s="19" t="s">
        <v>5750</v>
      </c>
      <c r="H463" t="s">
        <v>1972</v>
      </c>
      <c r="J463"/>
      <c r="K463">
        <v>4</v>
      </c>
      <c r="R463" t="e">
        <v>#N/A</v>
      </c>
      <c r="S463" t="e">
        <v>#N/A</v>
      </c>
      <c r="T463" t="e">
        <v>#N/A</v>
      </c>
    </row>
    <row r="464" spans="1:20" ht="15" customHeight="1" x14ac:dyDescent="0.25">
      <c r="A464" t="str">
        <f t="shared" si="11"/>
        <v>DealCostDateApproved</v>
      </c>
      <c r="B464" t="s">
        <v>441</v>
      </c>
      <c r="C464" t="s">
        <v>2421</v>
      </c>
      <c r="D464" t="s">
        <v>2917</v>
      </c>
      <c r="E464" t="s">
        <v>442</v>
      </c>
      <c r="F464" t="s">
        <v>2201</v>
      </c>
      <c r="G464" s="19" t="s">
        <v>2971</v>
      </c>
      <c r="H464" t="s">
        <v>1979</v>
      </c>
      <c r="J464"/>
      <c r="K464">
        <v>3</v>
      </c>
      <c r="R464" t="e">
        <v>#N/A</v>
      </c>
      <c r="S464" t="e">
        <v>#N/A</v>
      </c>
      <c r="T464" t="e">
        <v>#N/A</v>
      </c>
    </row>
    <row r="465" spans="1:20" ht="15" customHeight="1" x14ac:dyDescent="0.25">
      <c r="B465" t="s">
        <v>441</v>
      </c>
      <c r="C465" t="s">
        <v>2421</v>
      </c>
      <c r="D465" t="s">
        <v>2917</v>
      </c>
      <c r="E465"/>
      <c r="F465" t="s">
        <v>2966</v>
      </c>
      <c r="G465" s="19" t="s">
        <v>2972</v>
      </c>
      <c r="J465"/>
    </row>
    <row r="466" spans="1:20" ht="60" customHeight="1" x14ac:dyDescent="0.25">
      <c r="A466" t="str">
        <f t="shared" si="11"/>
        <v>DealCostLegalEntityAccountId_FromAccount</v>
      </c>
      <c r="B466" t="s">
        <v>441</v>
      </c>
      <c r="C466" t="s">
        <v>2421</v>
      </c>
      <c r="D466" t="s">
        <v>2917</v>
      </c>
      <c r="E466" t="s">
        <v>447</v>
      </c>
      <c r="F466" t="s">
        <v>2964</v>
      </c>
      <c r="G466" s="19" t="s">
        <v>5751</v>
      </c>
      <c r="H466" t="s">
        <v>1972</v>
      </c>
      <c r="J466"/>
      <c r="K466">
        <v>4</v>
      </c>
      <c r="R466" t="e">
        <v>#N/A</v>
      </c>
      <c r="S466" t="e">
        <v>#N/A</v>
      </c>
      <c r="T466" t="e">
        <v>#N/A</v>
      </c>
    </row>
    <row r="467" spans="1:20" ht="30" customHeight="1" x14ac:dyDescent="0.25">
      <c r="A467" t="str">
        <f t="shared" si="11"/>
        <v>DealCostWireNotes</v>
      </c>
      <c r="B467" t="s">
        <v>441</v>
      </c>
      <c r="C467" t="s">
        <v>2421</v>
      </c>
      <c r="D467" t="s">
        <v>2917</v>
      </c>
      <c r="E467" t="s">
        <v>452</v>
      </c>
      <c r="F467" t="s">
        <v>2965</v>
      </c>
      <c r="G467" s="19" t="s">
        <v>2973</v>
      </c>
      <c r="H467" t="s">
        <v>1975</v>
      </c>
      <c r="J467"/>
      <c r="K467">
        <v>-1</v>
      </c>
      <c r="R467" t="e">
        <v>#N/A</v>
      </c>
      <c r="S467" t="e">
        <v>#N/A</v>
      </c>
      <c r="T467" t="e">
        <v>#N/A</v>
      </c>
    </row>
    <row r="468" spans="1:20" ht="15" customHeight="1" x14ac:dyDescent="0.25">
      <c r="A468" t="str">
        <f t="shared" si="11"/>
        <v>DealCovenantQuarter</v>
      </c>
      <c r="B468" t="s">
        <v>453</v>
      </c>
      <c r="C468" t="s">
        <v>4452</v>
      </c>
      <c r="D468" t="s">
        <v>2917</v>
      </c>
      <c r="E468" t="s">
        <v>459</v>
      </c>
      <c r="F468" t="s">
        <v>459</v>
      </c>
      <c r="G468" s="19" t="s">
        <v>2980</v>
      </c>
      <c r="H468" t="s">
        <v>1972</v>
      </c>
      <c r="J468"/>
      <c r="K468">
        <v>4</v>
      </c>
      <c r="R468" t="e">
        <v>#N/A</v>
      </c>
      <c r="S468" t="e">
        <v>#N/A</v>
      </c>
      <c r="T468" t="e">
        <v>#N/A</v>
      </c>
    </row>
    <row r="469" spans="1:20" ht="15" customHeight="1" x14ac:dyDescent="0.25">
      <c r="A469" t="str">
        <f t="shared" si="11"/>
        <v>DealCovenantYear</v>
      </c>
      <c r="B469" t="s">
        <v>453</v>
      </c>
      <c r="C469" t="s">
        <v>4452</v>
      </c>
      <c r="D469" t="s">
        <v>2917</v>
      </c>
      <c r="E469" t="s">
        <v>95</v>
      </c>
      <c r="F469" t="s">
        <v>95</v>
      </c>
      <c r="G469" s="19" t="s">
        <v>2981</v>
      </c>
      <c r="H469" t="s">
        <v>1972</v>
      </c>
      <c r="J469"/>
    </row>
    <row r="470" spans="1:20" s="12" customFormat="1" ht="15" customHeight="1" x14ac:dyDescent="0.25">
      <c r="A470" s="12" t="str">
        <f t="shared" si="11"/>
        <v>DealCovenantPL_YesNoNAId_DebtInCompliance</v>
      </c>
      <c r="B470" s="12" t="s">
        <v>453</v>
      </c>
      <c r="C470" s="12" t="s">
        <v>4452</v>
      </c>
      <c r="D470" s="12" t="s">
        <v>2917</v>
      </c>
      <c r="E470" s="12" t="s">
        <v>457</v>
      </c>
      <c r="F470" s="12" t="s">
        <v>2451</v>
      </c>
      <c r="G470" s="19"/>
      <c r="H470" s="12" t="s">
        <v>2360</v>
      </c>
      <c r="I470" s="13"/>
      <c r="K470" s="12">
        <v>4</v>
      </c>
      <c r="L470" s="13" t="s">
        <v>2983</v>
      </c>
      <c r="R470" s="12" t="e">
        <v>#N/A</v>
      </c>
      <c r="S470" s="12" t="e">
        <v>#N/A</v>
      </c>
      <c r="T470" s="12" t="e">
        <v>#N/A</v>
      </c>
    </row>
    <row r="471" spans="1:20" s="12" customFormat="1" ht="15" customHeight="1" x14ac:dyDescent="0.25">
      <c r="A471" s="12" t="str">
        <f t="shared" si="11"/>
        <v>DealCovenantPL_YesNoNAId_EquityInCompliance</v>
      </c>
      <c r="B471" s="12" t="s">
        <v>453</v>
      </c>
      <c r="C471" s="12" t="s">
        <v>4452</v>
      </c>
      <c r="D471" s="12" t="s">
        <v>2917</v>
      </c>
      <c r="E471" s="12" t="s">
        <v>458</v>
      </c>
      <c r="F471" s="12" t="s">
        <v>2976</v>
      </c>
      <c r="G471" s="19"/>
      <c r="H471" s="12" t="s">
        <v>2360</v>
      </c>
      <c r="I471" s="13"/>
      <c r="K471" s="12">
        <v>4</v>
      </c>
      <c r="L471" s="13" t="s">
        <v>2983</v>
      </c>
      <c r="R471" s="12" t="e">
        <v>#N/A</v>
      </c>
      <c r="S471" s="12" t="e">
        <v>#N/A</v>
      </c>
      <c r="T471" s="12" t="e">
        <v>#N/A</v>
      </c>
    </row>
    <row r="472" spans="1:20" s="12" customFormat="1" ht="15" customHeight="1" x14ac:dyDescent="0.25">
      <c r="A472" s="12" t="str">
        <f t="shared" si="11"/>
        <v>DealCovenantTerms</v>
      </c>
      <c r="B472" s="12" t="s">
        <v>453</v>
      </c>
      <c r="C472" s="12" t="s">
        <v>4452</v>
      </c>
      <c r="D472" s="12" t="s">
        <v>2917</v>
      </c>
      <c r="E472" s="12" t="s">
        <v>460</v>
      </c>
      <c r="F472" s="12" t="s">
        <v>460</v>
      </c>
      <c r="G472" s="19"/>
      <c r="H472" s="12" t="s">
        <v>1975</v>
      </c>
      <c r="K472" s="12">
        <v>-1</v>
      </c>
      <c r="L472" s="13" t="s">
        <v>2982</v>
      </c>
      <c r="R472" s="12" t="e">
        <v>#N/A</v>
      </c>
      <c r="S472" s="12" t="e">
        <v>#N/A</v>
      </c>
      <c r="T472" s="12" t="e">
        <v>#N/A</v>
      </c>
    </row>
    <row r="473" spans="1:20" ht="45" customHeight="1" x14ac:dyDescent="0.25">
      <c r="A473" t="str">
        <f t="shared" si="11"/>
        <v>DealCovenantIsFinalized</v>
      </c>
      <c r="B473" t="s">
        <v>453</v>
      </c>
      <c r="C473" t="s">
        <v>4452</v>
      </c>
      <c r="D473" t="s">
        <v>2917</v>
      </c>
      <c r="E473" t="s">
        <v>454</v>
      </c>
      <c r="F473" t="s">
        <v>2977</v>
      </c>
      <c r="G473" s="19" t="s">
        <v>5752</v>
      </c>
      <c r="H473" t="s">
        <v>1974</v>
      </c>
      <c r="J473"/>
      <c r="K473">
        <v>1</v>
      </c>
      <c r="R473" t="e">
        <v>#N/A</v>
      </c>
      <c r="S473" t="e">
        <v>#N/A</v>
      </c>
      <c r="T473" t="e">
        <v>#N/A</v>
      </c>
    </row>
    <row r="474" spans="1:20" ht="30" customHeight="1" x14ac:dyDescent="0.25">
      <c r="A474" t="str">
        <f t="shared" si="11"/>
        <v>DealCovenantPL_YesNoId_DebtRequirement</v>
      </c>
      <c r="B474" t="s">
        <v>453</v>
      </c>
      <c r="C474" t="s">
        <v>4452</v>
      </c>
      <c r="D474" t="s">
        <v>2917</v>
      </c>
      <c r="E474" t="s">
        <v>455</v>
      </c>
      <c r="F474" t="s">
        <v>2978</v>
      </c>
      <c r="G474" s="19" t="s">
        <v>2984</v>
      </c>
      <c r="H474" t="s">
        <v>2360</v>
      </c>
      <c r="I474" s="11" t="s">
        <v>2835</v>
      </c>
      <c r="J474"/>
      <c r="K474">
        <v>4</v>
      </c>
      <c r="R474" t="e">
        <v>#N/A</v>
      </c>
      <c r="S474" t="e">
        <v>#N/A</v>
      </c>
      <c r="T474" t="e">
        <v>#N/A</v>
      </c>
    </row>
    <row r="475" spans="1:20" ht="30" customHeight="1" x14ac:dyDescent="0.25">
      <c r="A475" t="str">
        <f t="shared" si="11"/>
        <v>DealCovenantPL_YesNoId_EquityRequirement</v>
      </c>
      <c r="B475" t="s">
        <v>453</v>
      </c>
      <c r="C475" t="s">
        <v>4452</v>
      </c>
      <c r="D475" t="s">
        <v>2917</v>
      </c>
      <c r="E475" t="s">
        <v>456</v>
      </c>
      <c r="F475" t="s">
        <v>2979</v>
      </c>
      <c r="G475" s="19" t="s">
        <v>2985</v>
      </c>
      <c r="H475" t="s">
        <v>2360</v>
      </c>
      <c r="I475" s="11" t="s">
        <v>2986</v>
      </c>
      <c r="J475"/>
      <c r="K475">
        <v>4</v>
      </c>
      <c r="R475" t="e">
        <v>#N/A</v>
      </c>
      <c r="S475" t="e">
        <v>#N/A</v>
      </c>
      <c r="T475" t="e">
        <v>#N/A</v>
      </c>
    </row>
    <row r="476" spans="1:20" ht="30" customHeight="1" x14ac:dyDescent="0.25">
      <c r="A476" t="str">
        <f t="shared" si="11"/>
        <v>DealEquityContributionLegalEntityId_From</v>
      </c>
      <c r="B476" t="s">
        <v>461</v>
      </c>
      <c r="C476" t="s">
        <v>2422</v>
      </c>
      <c r="D476" t="s">
        <v>2917</v>
      </c>
      <c r="E476" t="s">
        <v>449</v>
      </c>
      <c r="F476" s="11" t="s">
        <v>3001</v>
      </c>
      <c r="G476" s="19" t="s">
        <v>5753</v>
      </c>
      <c r="H476" t="s">
        <v>1972</v>
      </c>
      <c r="K476">
        <v>4</v>
      </c>
      <c r="R476" t="e">
        <v>#N/A</v>
      </c>
      <c r="S476" t="e">
        <v>#N/A</v>
      </c>
      <c r="T476" t="e">
        <v>#N/A</v>
      </c>
    </row>
    <row r="477" spans="1:20" ht="15" customHeight="1" x14ac:dyDescent="0.25">
      <c r="A477" t="str">
        <f t="shared" si="11"/>
        <v>DealEquityContributionFundingDate</v>
      </c>
      <c r="B477" t="s">
        <v>461</v>
      </c>
      <c r="C477" t="s">
        <v>2422</v>
      </c>
      <c r="D477" t="s">
        <v>2917</v>
      </c>
      <c r="E477" t="s">
        <v>445</v>
      </c>
      <c r="F477" s="11" t="s">
        <v>2138</v>
      </c>
      <c r="G477" s="19" t="s">
        <v>3010</v>
      </c>
      <c r="H477" t="s">
        <v>1973</v>
      </c>
      <c r="K477">
        <v>8</v>
      </c>
      <c r="R477" t="e">
        <v>#N/A</v>
      </c>
      <c r="S477" t="e">
        <v>#N/A</v>
      </c>
      <c r="T477" t="e">
        <v>#N/A</v>
      </c>
    </row>
    <row r="478" spans="1:20" ht="15" customHeight="1" x14ac:dyDescent="0.25">
      <c r="A478" t="str">
        <f t="shared" si="11"/>
        <v>DealEquityContributionCapitalAmount</v>
      </c>
      <c r="B478" t="s">
        <v>461</v>
      </c>
      <c r="C478" t="s">
        <v>2422</v>
      </c>
      <c r="D478" t="s">
        <v>2917</v>
      </c>
      <c r="E478" t="s">
        <v>464</v>
      </c>
      <c r="F478" s="11" t="s">
        <v>3002</v>
      </c>
      <c r="G478" s="19" t="s">
        <v>3009</v>
      </c>
      <c r="H478" t="s">
        <v>1977</v>
      </c>
      <c r="J478" s="14" t="s">
        <v>2975</v>
      </c>
      <c r="K478">
        <v>9</v>
      </c>
      <c r="R478" t="e">
        <v>#N/A</v>
      </c>
      <c r="S478" t="e">
        <v>#N/A</v>
      </c>
      <c r="T478" t="e">
        <v>#N/A</v>
      </c>
    </row>
    <row r="479" spans="1:20" ht="30" customHeight="1" x14ac:dyDescent="0.25">
      <c r="A479" t="str">
        <f t="shared" si="11"/>
        <v>DealEquityContributionAdjusterApplied</v>
      </c>
      <c r="B479" t="s">
        <v>461</v>
      </c>
      <c r="C479" t="s">
        <v>2422</v>
      </c>
      <c r="D479" t="s">
        <v>2917</v>
      </c>
      <c r="E479" t="s">
        <v>462</v>
      </c>
      <c r="F479" s="11" t="s">
        <v>3003</v>
      </c>
      <c r="G479" s="19" t="s">
        <v>3011</v>
      </c>
      <c r="H479" t="s">
        <v>1977</v>
      </c>
      <c r="K479">
        <v>9</v>
      </c>
      <c r="R479" t="e">
        <v>#N/A</v>
      </c>
      <c r="S479" t="e">
        <v>#N/A</v>
      </c>
      <c r="T479" t="e">
        <v>#N/A</v>
      </c>
    </row>
    <row r="480" spans="1:20" ht="30" customHeight="1" x14ac:dyDescent="0.25">
      <c r="A480" t="str">
        <f t="shared" si="11"/>
        <v>DealEquityContributionAdjusterWaived</v>
      </c>
      <c r="B480" t="s">
        <v>461</v>
      </c>
      <c r="C480" t="s">
        <v>2422</v>
      </c>
      <c r="D480" t="s">
        <v>2917</v>
      </c>
      <c r="E480" t="s">
        <v>463</v>
      </c>
      <c r="F480" s="11" t="s">
        <v>3004</v>
      </c>
      <c r="G480" s="19" t="s">
        <v>3012</v>
      </c>
      <c r="H480" t="s">
        <v>1977</v>
      </c>
      <c r="K480">
        <v>9</v>
      </c>
      <c r="R480" t="e">
        <v>#N/A</v>
      </c>
      <c r="S480" t="e">
        <v>#N/A</v>
      </c>
      <c r="T480" t="e">
        <v>#N/A</v>
      </c>
    </row>
    <row r="481" spans="1:20" ht="15" customHeight="1" x14ac:dyDescent="0.25">
      <c r="A481" t="str">
        <f t="shared" si="11"/>
        <v>DealEquityContributionIsPaid</v>
      </c>
      <c r="B481" t="s">
        <v>461</v>
      </c>
      <c r="C481" t="s">
        <v>2422</v>
      </c>
      <c r="D481" t="s">
        <v>2917</v>
      </c>
      <c r="E481" t="s">
        <v>446</v>
      </c>
      <c r="F481" s="11" t="s">
        <v>2961</v>
      </c>
      <c r="G481" s="19" t="s">
        <v>3013</v>
      </c>
      <c r="H481" t="s">
        <v>1974</v>
      </c>
      <c r="K481">
        <v>1</v>
      </c>
      <c r="R481" t="e">
        <v>#N/A</v>
      </c>
      <c r="S481" t="e">
        <v>#N/A</v>
      </c>
      <c r="T481" t="e">
        <v>#N/A</v>
      </c>
    </row>
    <row r="482" spans="1:20" ht="30" customHeight="1" x14ac:dyDescent="0.25">
      <c r="A482" t="str">
        <f t="shared" si="11"/>
        <v>DealEquityContributionPL_InstallmentNumberId</v>
      </c>
      <c r="B482" t="s">
        <v>461</v>
      </c>
      <c r="C482" t="s">
        <v>2422</v>
      </c>
      <c r="D482" t="s">
        <v>2917</v>
      </c>
      <c r="E482" t="s">
        <v>468</v>
      </c>
      <c r="F482" s="11" t="s">
        <v>2139</v>
      </c>
      <c r="G482" s="19" t="s">
        <v>3017</v>
      </c>
      <c r="H482" t="s">
        <v>2360</v>
      </c>
      <c r="I482" t="s">
        <v>3019</v>
      </c>
      <c r="J482" s="14" t="s">
        <v>2975</v>
      </c>
      <c r="K482">
        <v>4</v>
      </c>
      <c r="R482" t="e">
        <v>#N/A</v>
      </c>
      <c r="S482" t="e">
        <v>#N/A</v>
      </c>
      <c r="T482" t="e">
        <v>#N/A</v>
      </c>
    </row>
    <row r="483" spans="1:20" ht="30" customHeight="1" x14ac:dyDescent="0.25">
      <c r="A483" t="str">
        <f t="shared" si="11"/>
        <v>DealEquityContributionPL_DrawNumberId</v>
      </c>
      <c r="B483" t="s">
        <v>461</v>
      </c>
      <c r="C483" t="s">
        <v>2422</v>
      </c>
      <c r="D483" t="s">
        <v>2917</v>
      </c>
      <c r="E483" t="s">
        <v>467</v>
      </c>
      <c r="F483" s="11" t="s">
        <v>2659</v>
      </c>
      <c r="G483" s="19" t="s">
        <v>3018</v>
      </c>
      <c r="H483" t="s">
        <v>2360</v>
      </c>
      <c r="I483" t="s">
        <v>3019</v>
      </c>
      <c r="J483" s="14" t="s">
        <v>2975</v>
      </c>
      <c r="K483">
        <v>4</v>
      </c>
      <c r="R483" t="e">
        <v>#N/A</v>
      </c>
      <c r="S483" t="e">
        <v>#N/A</v>
      </c>
      <c r="T483" t="e">
        <v>#N/A</v>
      </c>
    </row>
    <row r="484" spans="1:20" ht="45" customHeight="1" x14ac:dyDescent="0.25">
      <c r="A484" t="str">
        <f t="shared" si="11"/>
        <v>DealEquityContributionPL_TaxCreditTypeId</v>
      </c>
      <c r="B484" t="s">
        <v>461</v>
      </c>
      <c r="C484" t="s">
        <v>2422</v>
      </c>
      <c r="D484" t="s">
        <v>2917</v>
      </c>
      <c r="E484" t="s">
        <v>469</v>
      </c>
      <c r="F484" s="11" t="s">
        <v>3005</v>
      </c>
      <c r="G484" s="19" t="s">
        <v>5754</v>
      </c>
      <c r="H484" t="s">
        <v>2360</v>
      </c>
      <c r="K484">
        <v>4</v>
      </c>
      <c r="R484" t="e">
        <v>#N/A</v>
      </c>
      <c r="S484" t="e">
        <v>#N/A</v>
      </c>
      <c r="T484" t="e">
        <v>#N/A</v>
      </c>
    </row>
    <row r="485" spans="1:20" ht="30" customHeight="1" x14ac:dyDescent="0.25">
      <c r="A485" t="str">
        <f t="shared" si="11"/>
        <v>DealEquityContributionIsContingentContribution</v>
      </c>
      <c r="B485" t="s">
        <v>461</v>
      </c>
      <c r="C485" t="s">
        <v>2422</v>
      </c>
      <c r="D485" t="s">
        <v>2917</v>
      </c>
      <c r="E485" t="s">
        <v>465</v>
      </c>
      <c r="F485" s="11" t="s">
        <v>3006</v>
      </c>
      <c r="G485" s="19" t="s">
        <v>3014</v>
      </c>
      <c r="H485" t="s">
        <v>1974</v>
      </c>
      <c r="K485">
        <v>1</v>
      </c>
      <c r="R485" t="e">
        <v>#N/A</v>
      </c>
      <c r="S485" t="e">
        <v>#N/A</v>
      </c>
      <c r="T485" t="e">
        <v>#N/A</v>
      </c>
    </row>
    <row r="486" spans="1:20" ht="30" customHeight="1" x14ac:dyDescent="0.25">
      <c r="A486" t="str">
        <f t="shared" si="11"/>
        <v>DealEquityContributionIsExcludeFromTotalCapital</v>
      </c>
      <c r="B486" t="s">
        <v>461</v>
      </c>
      <c r="C486" t="s">
        <v>2422</v>
      </c>
      <c r="D486" t="s">
        <v>2917</v>
      </c>
      <c r="E486" t="s">
        <v>466</v>
      </c>
      <c r="F486" s="11" t="s">
        <v>3007</v>
      </c>
      <c r="G486" s="19" t="s">
        <v>3015</v>
      </c>
      <c r="H486" t="s">
        <v>1974</v>
      </c>
      <c r="K486">
        <v>1</v>
      </c>
      <c r="R486" t="e">
        <v>#N/A</v>
      </c>
      <c r="S486" t="e">
        <v>#N/A</v>
      </c>
      <c r="T486" t="e">
        <v>#N/A</v>
      </c>
    </row>
    <row r="487" spans="1:20" ht="60" customHeight="1" x14ac:dyDescent="0.25">
      <c r="A487" t="str">
        <f t="shared" si="11"/>
        <v>DealEquityContribution</v>
      </c>
      <c r="B487" t="s">
        <v>461</v>
      </c>
      <c r="C487" t="s">
        <v>2422</v>
      </c>
      <c r="D487" t="s">
        <v>2917</v>
      </c>
      <c r="E487"/>
      <c r="F487" s="11" t="s">
        <v>3008</v>
      </c>
      <c r="G487" s="19" t="s">
        <v>5755</v>
      </c>
      <c r="H487" t="s">
        <v>1972</v>
      </c>
      <c r="K487">
        <v>4</v>
      </c>
      <c r="R487" t="e">
        <v>#N/A</v>
      </c>
      <c r="S487" t="e">
        <v>#N/A</v>
      </c>
      <c r="T487" t="e">
        <v>#N/A</v>
      </c>
    </row>
    <row r="488" spans="1:20" ht="30" customHeight="1" x14ac:dyDescent="0.25">
      <c r="A488" t="str">
        <f t="shared" si="11"/>
        <v>DealEquityInstallmentConditionUserId_StatusModifiedBy</v>
      </c>
      <c r="B488" t="s">
        <v>470</v>
      </c>
      <c r="C488" t="s">
        <v>3020</v>
      </c>
      <c r="D488" t="s">
        <v>2917</v>
      </c>
      <c r="E488" t="s">
        <v>195</v>
      </c>
      <c r="F488" t="s">
        <v>2601</v>
      </c>
      <c r="G488" s="19" t="s">
        <v>3023</v>
      </c>
      <c r="H488" t="s">
        <v>1972</v>
      </c>
      <c r="J488"/>
      <c r="K488">
        <v>4</v>
      </c>
      <c r="R488" t="e">
        <v>#N/A</v>
      </c>
      <c r="S488" t="e">
        <v>#N/A</v>
      </c>
      <c r="T488" t="e">
        <v>#N/A</v>
      </c>
    </row>
    <row r="489" spans="1:20" ht="30" customHeight="1" x14ac:dyDescent="0.25">
      <c r="A489" t="str">
        <f t="shared" si="11"/>
        <v>DealEquityInstallmentConditionConditionName</v>
      </c>
      <c r="B489" t="s">
        <v>470</v>
      </c>
      <c r="C489" t="s">
        <v>3020</v>
      </c>
      <c r="D489" t="s">
        <v>2917</v>
      </c>
      <c r="E489" t="s">
        <v>471</v>
      </c>
      <c r="F489" t="s">
        <v>3021</v>
      </c>
      <c r="G489" s="19" t="s">
        <v>3024</v>
      </c>
      <c r="H489" t="s">
        <v>1975</v>
      </c>
      <c r="J489" s="14" t="s">
        <v>2975</v>
      </c>
      <c r="K489">
        <v>255</v>
      </c>
      <c r="R489" t="e">
        <v>#N/A</v>
      </c>
      <c r="S489" t="e">
        <v>#N/A</v>
      </c>
      <c r="T489" t="e">
        <v>#N/A</v>
      </c>
    </row>
    <row r="490" spans="1:20" ht="15" customHeight="1" x14ac:dyDescent="0.25">
      <c r="A490" t="str">
        <f t="shared" si="11"/>
        <v>DealEquityInstallmentConditionPL_InstallmentConditionStatusId</v>
      </c>
      <c r="B490" t="s">
        <v>470</v>
      </c>
      <c r="C490" t="s">
        <v>3020</v>
      </c>
      <c r="D490" t="s">
        <v>2917</v>
      </c>
      <c r="E490" t="s">
        <v>472</v>
      </c>
      <c r="F490" t="s">
        <v>1094</v>
      </c>
      <c r="G490" s="19" t="s">
        <v>3025</v>
      </c>
      <c r="H490" t="s">
        <v>2360</v>
      </c>
      <c r="I490" t="s">
        <v>3019</v>
      </c>
      <c r="J490"/>
      <c r="K490">
        <v>4</v>
      </c>
      <c r="R490" t="e">
        <v>#N/A</v>
      </c>
      <c r="S490" t="e">
        <v>#N/A</v>
      </c>
      <c r="T490" t="e">
        <v>#N/A</v>
      </c>
    </row>
    <row r="491" spans="1:20" ht="60" customHeight="1" x14ac:dyDescent="0.25">
      <c r="A491" t="str">
        <f t="shared" si="11"/>
        <v>DealEquityInstallmentConditionPL_InstallmentNumberId</v>
      </c>
      <c r="B491" t="s">
        <v>470</v>
      </c>
      <c r="C491" t="s">
        <v>3020</v>
      </c>
      <c r="D491" t="s">
        <v>2917</v>
      </c>
      <c r="E491" t="s">
        <v>468</v>
      </c>
      <c r="F491" t="s">
        <v>2139</v>
      </c>
      <c r="G491" s="19" t="s">
        <v>3026</v>
      </c>
      <c r="H491" t="s">
        <v>2360</v>
      </c>
      <c r="I491" s="11" t="s">
        <v>3022</v>
      </c>
      <c r="J491"/>
      <c r="K491">
        <v>4</v>
      </c>
      <c r="R491" t="e">
        <v>#N/A</v>
      </c>
      <c r="S491" t="e">
        <v>#N/A</v>
      </c>
      <c r="T491" t="e">
        <v>#N/A</v>
      </c>
    </row>
    <row r="492" spans="1:20" ht="30" customHeight="1" x14ac:dyDescent="0.25">
      <c r="A492" t="str">
        <f t="shared" si="11"/>
        <v>DealEquityInstallmentConditionLastStatusDate</v>
      </c>
      <c r="B492" t="s">
        <v>470</v>
      </c>
      <c r="C492" t="s">
        <v>3020</v>
      </c>
      <c r="D492" t="s">
        <v>2917</v>
      </c>
      <c r="E492" t="s">
        <v>191</v>
      </c>
      <c r="F492" t="s">
        <v>2200</v>
      </c>
      <c r="G492" s="19" t="s">
        <v>3028</v>
      </c>
      <c r="H492" t="s">
        <v>1979</v>
      </c>
      <c r="J492"/>
      <c r="K492">
        <v>3</v>
      </c>
      <c r="R492" t="e">
        <v>#N/A</v>
      </c>
      <c r="S492" t="e">
        <v>#N/A</v>
      </c>
      <c r="T492" t="e">
        <v>#N/A</v>
      </c>
    </row>
    <row r="493" spans="1:20" ht="30" customHeight="1" x14ac:dyDescent="0.25">
      <c r="A493" t="str">
        <f t="shared" si="11"/>
        <v>DealEquityInstallmentConditionPL_DrawNumberId</v>
      </c>
      <c r="B493" t="s">
        <v>470</v>
      </c>
      <c r="C493" t="s">
        <v>3020</v>
      </c>
      <c r="D493" t="s">
        <v>2917</v>
      </c>
      <c r="E493" t="s">
        <v>467</v>
      </c>
      <c r="F493" t="s">
        <v>2659</v>
      </c>
      <c r="G493" s="19" t="s">
        <v>3027</v>
      </c>
      <c r="H493" t="s">
        <v>2360</v>
      </c>
      <c r="I493" t="s">
        <v>3019</v>
      </c>
      <c r="J493"/>
      <c r="K493">
        <v>4</v>
      </c>
      <c r="R493" t="e">
        <v>#N/A</v>
      </c>
      <c r="S493" t="e">
        <v>#N/A</v>
      </c>
      <c r="T493" t="e">
        <v>#N/A</v>
      </c>
    </row>
    <row r="494" spans="1:20" ht="30" customHeight="1" x14ac:dyDescent="0.25">
      <c r="A494" t="str">
        <f t="shared" si="11"/>
        <v>DealEquityWireLegalEntityAccountId_FromAccount</v>
      </c>
      <c r="B494" t="s">
        <v>473</v>
      </c>
      <c r="C494" t="s">
        <v>2422</v>
      </c>
      <c r="D494" t="s">
        <v>2917</v>
      </c>
      <c r="E494" t="s">
        <v>447</v>
      </c>
      <c r="F494" t="s">
        <v>3029</v>
      </c>
      <c r="G494" s="19" t="s">
        <v>5756</v>
      </c>
      <c r="H494" t="s">
        <v>1972</v>
      </c>
      <c r="J494"/>
      <c r="K494">
        <v>4</v>
      </c>
      <c r="R494" t="e">
        <v>#N/A</v>
      </c>
      <c r="S494" t="e">
        <v>#N/A</v>
      </c>
      <c r="T494" t="e">
        <v>#N/A</v>
      </c>
    </row>
    <row r="495" spans="1:20" ht="15" customHeight="1" x14ac:dyDescent="0.25">
      <c r="A495" t="str">
        <f t="shared" ref="A495:A567" si="12">B495&amp;E495</f>
        <v>DealEquityWireLegalEntityId_To</v>
      </c>
      <c r="B495" t="s">
        <v>473</v>
      </c>
      <c r="C495" t="s">
        <v>2422</v>
      </c>
      <c r="D495" t="s">
        <v>2917</v>
      </c>
      <c r="E495" t="s">
        <v>450</v>
      </c>
      <c r="F495" t="s">
        <v>3030</v>
      </c>
      <c r="G495" s="19" t="s">
        <v>5757</v>
      </c>
      <c r="H495" t="s">
        <v>1972</v>
      </c>
      <c r="J495"/>
      <c r="K495">
        <v>4</v>
      </c>
      <c r="R495" t="e">
        <v>#N/A</v>
      </c>
      <c r="S495" t="e">
        <v>#N/A</v>
      </c>
      <c r="T495" t="e">
        <v>#N/A</v>
      </c>
    </row>
    <row r="496" spans="1:20" ht="30" customHeight="1" x14ac:dyDescent="0.25">
      <c r="A496" t="str">
        <f t="shared" si="12"/>
        <v>DealEquityWireLegalEntityAccountId_ToAccount</v>
      </c>
      <c r="B496" t="s">
        <v>473</v>
      </c>
      <c r="C496" t="s">
        <v>2422</v>
      </c>
      <c r="D496" t="s">
        <v>2917</v>
      </c>
      <c r="E496" t="s">
        <v>448</v>
      </c>
      <c r="F496" t="s">
        <v>2963</v>
      </c>
      <c r="G496" s="19" t="s">
        <v>5758</v>
      </c>
      <c r="H496" t="s">
        <v>1972</v>
      </c>
      <c r="J496"/>
      <c r="K496">
        <v>4</v>
      </c>
      <c r="R496" t="e">
        <v>#N/A</v>
      </c>
      <c r="S496" t="e">
        <v>#N/A</v>
      </c>
      <c r="T496" t="e">
        <v>#N/A</v>
      </c>
    </row>
    <row r="497" spans="1:20" ht="30" customHeight="1" x14ac:dyDescent="0.25">
      <c r="A497" t="str">
        <f t="shared" si="12"/>
        <v>DealEquityWireLegalEntityId_FurtherCreditEntity</v>
      </c>
      <c r="B497" t="s">
        <v>473</v>
      </c>
      <c r="C497" t="s">
        <v>2422</v>
      </c>
      <c r="D497" t="s">
        <v>2917</v>
      </c>
      <c r="E497" t="s">
        <v>475</v>
      </c>
      <c r="F497" t="s">
        <v>3031</v>
      </c>
      <c r="G497" s="19" t="s">
        <v>5759</v>
      </c>
      <c r="H497" t="s">
        <v>1972</v>
      </c>
      <c r="J497"/>
      <c r="K497">
        <v>4</v>
      </c>
      <c r="R497" t="e">
        <v>#N/A</v>
      </c>
      <c r="S497" t="e">
        <v>#N/A</v>
      </c>
      <c r="T497" t="e">
        <v>#N/A</v>
      </c>
    </row>
    <row r="498" spans="1:20" ht="30" customHeight="1" x14ac:dyDescent="0.25">
      <c r="A498" t="str">
        <f t="shared" si="12"/>
        <v>DealEquityWireLegalEntityAccountId_FurtherCreditAccount</v>
      </c>
      <c r="B498" t="s">
        <v>473</v>
      </c>
      <c r="C498" t="s">
        <v>2422</v>
      </c>
      <c r="D498" t="s">
        <v>2917</v>
      </c>
      <c r="E498" t="s">
        <v>474</v>
      </c>
      <c r="F498" t="s">
        <v>3032</v>
      </c>
      <c r="G498" s="19" t="s">
        <v>5760</v>
      </c>
      <c r="H498" t="s">
        <v>1972</v>
      </c>
      <c r="J498"/>
      <c r="K498">
        <v>4</v>
      </c>
      <c r="R498" t="e">
        <v>#N/A</v>
      </c>
      <c r="S498" t="e">
        <v>#N/A</v>
      </c>
      <c r="T498" t="e">
        <v>#N/A</v>
      </c>
    </row>
    <row r="499" spans="1:20" ht="30" customHeight="1" x14ac:dyDescent="0.25">
      <c r="A499" t="str">
        <f t="shared" si="12"/>
        <v>DealEquityWireFederalReferenceNumber</v>
      </c>
      <c r="B499" t="s">
        <v>473</v>
      </c>
      <c r="C499" t="s">
        <v>2422</v>
      </c>
      <c r="D499" t="s">
        <v>2917</v>
      </c>
      <c r="E499" t="s">
        <v>443</v>
      </c>
      <c r="F499" t="s">
        <v>3033</v>
      </c>
      <c r="G499" s="19" t="s">
        <v>5761</v>
      </c>
      <c r="H499" t="s">
        <v>1975</v>
      </c>
      <c r="J499"/>
      <c r="K499">
        <v>50</v>
      </c>
      <c r="R499" t="e">
        <v>#N/A</v>
      </c>
      <c r="S499" t="e">
        <v>#N/A</v>
      </c>
      <c r="T499" t="e">
        <v>#N/A</v>
      </c>
    </row>
    <row r="500" spans="1:20" ht="15" customHeight="1" x14ac:dyDescent="0.25">
      <c r="A500" t="str">
        <f t="shared" si="12"/>
        <v>DealEquityWireAmount</v>
      </c>
      <c r="B500" t="s">
        <v>473</v>
      </c>
      <c r="C500" t="s">
        <v>2422</v>
      </c>
      <c r="D500" t="s">
        <v>2917</v>
      </c>
      <c r="E500" t="s">
        <v>290</v>
      </c>
      <c r="F500" t="s">
        <v>290</v>
      </c>
      <c r="G500" s="19" t="s">
        <v>3038</v>
      </c>
      <c r="H500" t="s">
        <v>1977</v>
      </c>
      <c r="J500"/>
      <c r="K500">
        <v>9</v>
      </c>
      <c r="R500" t="e">
        <v>#N/A</v>
      </c>
      <c r="S500" t="s">
        <v>2474</v>
      </c>
      <c r="T500" t="e">
        <v>#N/A</v>
      </c>
    </row>
    <row r="501" spans="1:20" ht="15" customHeight="1" x14ac:dyDescent="0.25">
      <c r="A501" t="str">
        <f t="shared" si="12"/>
        <v>DealEquityWireDateApproved</v>
      </c>
      <c r="B501" t="s">
        <v>473</v>
      </c>
      <c r="C501" t="s">
        <v>2422</v>
      </c>
      <c r="D501" t="s">
        <v>2917</v>
      </c>
      <c r="E501" t="s">
        <v>442</v>
      </c>
      <c r="F501" t="s">
        <v>2201</v>
      </c>
      <c r="G501" s="19" t="s">
        <v>3039</v>
      </c>
      <c r="H501" t="s">
        <v>1979</v>
      </c>
      <c r="J501"/>
      <c r="K501">
        <v>3</v>
      </c>
      <c r="R501" t="e">
        <v>#N/A</v>
      </c>
      <c r="S501" t="e">
        <v>#N/A</v>
      </c>
      <c r="T501" t="e">
        <v>#N/A</v>
      </c>
    </row>
    <row r="502" spans="1:20" ht="30" customHeight="1" x14ac:dyDescent="0.25">
      <c r="B502" t="s">
        <v>473</v>
      </c>
      <c r="C502" t="s">
        <v>2422</v>
      </c>
      <c r="D502" t="s">
        <v>2917</v>
      </c>
      <c r="E502" t="s">
        <v>3041</v>
      </c>
      <c r="F502" t="s">
        <v>2966</v>
      </c>
      <c r="G502" s="19" t="s">
        <v>3043</v>
      </c>
      <c r="J502"/>
    </row>
    <row r="503" spans="1:20" ht="15" customHeight="1" x14ac:dyDescent="0.25">
      <c r="A503" t="str">
        <f t="shared" si="12"/>
        <v>DealEquityWireManagerDateApproved</v>
      </c>
      <c r="B503" t="s">
        <v>473</v>
      </c>
      <c r="C503" t="s">
        <v>2422</v>
      </c>
      <c r="D503" t="s">
        <v>2917</v>
      </c>
      <c r="E503" t="s">
        <v>3035</v>
      </c>
      <c r="F503" t="s">
        <v>3034</v>
      </c>
      <c r="G503" s="19" t="s">
        <v>3040</v>
      </c>
      <c r="H503" t="s">
        <v>1979</v>
      </c>
      <c r="J503"/>
    </row>
    <row r="504" spans="1:20" ht="30" customHeight="1" x14ac:dyDescent="0.25">
      <c r="A504" t="str">
        <f t="shared" si="12"/>
        <v>DealEquityWireUserId_ManagerApprovedBy</v>
      </c>
      <c r="B504" t="s">
        <v>473</v>
      </c>
      <c r="C504" t="s">
        <v>2422</v>
      </c>
      <c r="D504" t="s">
        <v>2917</v>
      </c>
      <c r="E504" t="s">
        <v>3036</v>
      </c>
      <c r="F504" t="s">
        <v>3037</v>
      </c>
      <c r="G504" s="19" t="s">
        <v>3044</v>
      </c>
      <c r="J504"/>
    </row>
    <row r="505" spans="1:20" ht="15" customHeight="1" x14ac:dyDescent="0.25">
      <c r="A505" t="str">
        <f t="shared" si="12"/>
        <v>DealEquityWireWireNotes</v>
      </c>
      <c r="B505" t="s">
        <v>473</v>
      </c>
      <c r="C505" t="s">
        <v>2422</v>
      </c>
      <c r="D505" t="s">
        <v>2917</v>
      </c>
      <c r="E505" t="s">
        <v>452</v>
      </c>
      <c r="F505" t="s">
        <v>3</v>
      </c>
      <c r="G505" s="19" t="s">
        <v>3042</v>
      </c>
      <c r="H505" t="s">
        <v>1975</v>
      </c>
      <c r="J505"/>
      <c r="K505">
        <v>-1</v>
      </c>
      <c r="R505" t="e">
        <v>#N/A</v>
      </c>
      <c r="S505" t="e">
        <v>#N/A</v>
      </c>
      <c r="T505" t="e">
        <v>#N/A</v>
      </c>
    </row>
    <row r="506" spans="1:20" ht="58.5" customHeight="1" x14ac:dyDescent="0.25">
      <c r="A506" t="str">
        <f t="shared" si="12"/>
        <v>DealEventPL_DealEventTypeID</v>
      </c>
      <c r="B506" t="s">
        <v>6510</v>
      </c>
      <c r="C506" t="s">
        <v>6511</v>
      </c>
      <c r="D506" t="s">
        <v>2917</v>
      </c>
      <c r="E506" t="s">
        <v>6512</v>
      </c>
      <c r="F506" t="s">
        <v>6515</v>
      </c>
      <c r="G506" s="19" t="s">
        <v>6566</v>
      </c>
      <c r="J506" s="14" t="s">
        <v>2975</v>
      </c>
    </row>
    <row r="507" spans="1:20" ht="30" x14ac:dyDescent="0.25">
      <c r="A507" t="str">
        <f t="shared" si="12"/>
        <v>DealEventPL_DealEventCategoryID</v>
      </c>
      <c r="B507" t="s">
        <v>6510</v>
      </c>
      <c r="C507" t="s">
        <v>6511</v>
      </c>
      <c r="D507" t="s">
        <v>2917</v>
      </c>
      <c r="E507" t="s">
        <v>6513</v>
      </c>
      <c r="F507" t="s">
        <v>6516</v>
      </c>
      <c r="G507" s="19" t="s">
        <v>6567</v>
      </c>
      <c r="J507" s="14" t="s">
        <v>2975</v>
      </c>
    </row>
    <row r="508" spans="1:20" ht="15" customHeight="1" x14ac:dyDescent="0.25">
      <c r="A508" t="str">
        <f t="shared" si="12"/>
        <v>DealEventDate</v>
      </c>
      <c r="B508" t="s">
        <v>6510</v>
      </c>
      <c r="C508" t="s">
        <v>6511</v>
      </c>
      <c r="D508" t="s">
        <v>2917</v>
      </c>
      <c r="E508" t="s">
        <v>314</v>
      </c>
      <c r="F508" t="s">
        <v>314</v>
      </c>
      <c r="G508" s="19" t="s">
        <v>6517</v>
      </c>
      <c r="J508" s="14" t="s">
        <v>2975</v>
      </c>
    </row>
    <row r="509" spans="1:20" ht="15" customHeight="1" x14ac:dyDescent="0.25">
      <c r="A509" t="str">
        <f t="shared" si="12"/>
        <v>DealEventNotes</v>
      </c>
      <c r="B509" t="s">
        <v>6510</v>
      </c>
      <c r="C509" t="s">
        <v>6511</v>
      </c>
      <c r="D509" t="s">
        <v>2917</v>
      </c>
      <c r="E509" t="s">
        <v>3</v>
      </c>
      <c r="F509" t="s">
        <v>3</v>
      </c>
      <c r="G509" s="19" t="s">
        <v>6568</v>
      </c>
      <c r="J509"/>
    </row>
    <row r="510" spans="1:20" ht="15" customHeight="1" x14ac:dyDescent="0.25">
      <c r="A510" t="str">
        <f t="shared" si="12"/>
        <v>DealEventCompletedDate</v>
      </c>
      <c r="B510" t="s">
        <v>6510</v>
      </c>
      <c r="C510" t="s">
        <v>6511</v>
      </c>
      <c r="D510" t="s">
        <v>2917</v>
      </c>
      <c r="E510" t="s">
        <v>476</v>
      </c>
      <c r="F510" t="s">
        <v>1995</v>
      </c>
      <c r="G510" s="19" t="s">
        <v>6518</v>
      </c>
      <c r="J510"/>
    </row>
    <row r="511" spans="1:20" ht="45" x14ac:dyDescent="0.25">
      <c r="A511" t="str">
        <f t="shared" si="12"/>
        <v>DealEventPL_DamageTypeId</v>
      </c>
      <c r="B511" t="s">
        <v>6510</v>
      </c>
      <c r="C511" t="s">
        <v>6511</v>
      </c>
      <c r="D511" t="s">
        <v>2917</v>
      </c>
      <c r="E511" t="s">
        <v>6514</v>
      </c>
      <c r="F511" t="s">
        <v>6519</v>
      </c>
      <c r="G511" s="19" t="s">
        <v>6569</v>
      </c>
      <c r="J511" s="14" t="s">
        <v>2975</v>
      </c>
    </row>
    <row r="512" spans="1:20" x14ac:dyDescent="0.25">
      <c r="A512" t="str">
        <f t="shared" si="12"/>
        <v>DealEventCallLogDate</v>
      </c>
      <c r="B512" t="s">
        <v>6520</v>
      </c>
      <c r="C512" t="s">
        <v>6521</v>
      </c>
      <c r="D512" t="s">
        <v>2917</v>
      </c>
      <c r="E512" t="s">
        <v>314</v>
      </c>
      <c r="F512" t="s">
        <v>314</v>
      </c>
      <c r="G512" s="19" t="s">
        <v>6522</v>
      </c>
      <c r="J512" s="14" t="s">
        <v>2975</v>
      </c>
    </row>
    <row r="513" spans="1:20" x14ac:dyDescent="0.25">
      <c r="A513" t="str">
        <f t="shared" si="12"/>
        <v>DealEventCallLogNotes</v>
      </c>
      <c r="B513" t="s">
        <v>6520</v>
      </c>
      <c r="C513" t="s">
        <v>6521</v>
      </c>
      <c r="D513" t="s">
        <v>2917</v>
      </c>
      <c r="E513" t="s">
        <v>3</v>
      </c>
      <c r="F513" t="s">
        <v>3</v>
      </c>
      <c r="G513" s="19" t="s">
        <v>6523</v>
      </c>
      <c r="J513"/>
    </row>
    <row r="514" spans="1:20" ht="32.25" customHeight="1" x14ac:dyDescent="0.25">
      <c r="A514" t="str">
        <f t="shared" si="12"/>
        <v>DealEventDefendantLegalEntityId</v>
      </c>
      <c r="B514" t="s">
        <v>6524</v>
      </c>
      <c r="C514" t="s">
        <v>6525</v>
      </c>
      <c r="D514" t="s">
        <v>2917</v>
      </c>
      <c r="E514" t="s">
        <v>0</v>
      </c>
      <c r="F514" t="s">
        <v>6526</v>
      </c>
      <c r="G514" s="19" t="s">
        <v>6527</v>
      </c>
      <c r="J514"/>
    </row>
    <row r="515" spans="1:20" ht="45" x14ac:dyDescent="0.25">
      <c r="A515" t="str">
        <f t="shared" si="12"/>
        <v>DealEventDefendant</v>
      </c>
      <c r="B515" t="s">
        <v>6524</v>
      </c>
      <c r="C515" t="s">
        <v>6525</v>
      </c>
      <c r="D515" t="s">
        <v>2917</v>
      </c>
      <c r="E515"/>
      <c r="F515" t="s">
        <v>6528</v>
      </c>
      <c r="G515" s="19" t="s">
        <v>6571</v>
      </c>
      <c r="J515"/>
    </row>
    <row r="516" spans="1:20" x14ac:dyDescent="0.25">
      <c r="A516" t="str">
        <f t="shared" ref="A516" si="13">B516&amp;E516</f>
        <v>DealEventDefendantNotes</v>
      </c>
      <c r="B516" t="s">
        <v>6524</v>
      </c>
      <c r="C516" t="s">
        <v>6525</v>
      </c>
      <c r="D516" t="s">
        <v>2917</v>
      </c>
      <c r="E516" t="s">
        <v>3</v>
      </c>
      <c r="F516" t="s">
        <v>3</v>
      </c>
      <c r="G516" s="19" t="s">
        <v>6570</v>
      </c>
      <c r="J516"/>
    </row>
    <row r="517" spans="1:20" ht="30.75" customHeight="1" x14ac:dyDescent="0.25">
      <c r="A517" t="str">
        <f t="shared" si="12"/>
        <v>DealEventPlantiffLegalEntityId</v>
      </c>
      <c r="B517" t="s">
        <v>6529</v>
      </c>
      <c r="C517" t="s">
        <v>6530</v>
      </c>
      <c r="D517" t="s">
        <v>2917</v>
      </c>
      <c r="E517" t="s">
        <v>0</v>
      </c>
      <c r="F517" t="s">
        <v>6531</v>
      </c>
      <c r="G517" s="19" t="s">
        <v>6527</v>
      </c>
      <c r="J517"/>
    </row>
    <row r="518" spans="1:20" ht="45" x14ac:dyDescent="0.25">
      <c r="A518" t="str">
        <f t="shared" ref="A518" si="14">B518&amp;E518</f>
        <v>DealEventPlantiff</v>
      </c>
      <c r="B518" t="s">
        <v>6529</v>
      </c>
      <c r="C518" t="s">
        <v>6530</v>
      </c>
      <c r="D518" t="s">
        <v>2917</v>
      </c>
      <c r="E518"/>
      <c r="F518" t="s">
        <v>6532</v>
      </c>
      <c r="G518" s="19" t="s">
        <v>6572</v>
      </c>
      <c r="J518"/>
    </row>
    <row r="519" spans="1:20" x14ac:dyDescent="0.25">
      <c r="A519" t="str">
        <f t="shared" ref="A519" si="15">B519&amp;E519</f>
        <v>DealEventPlantiffNotes</v>
      </c>
      <c r="B519" t="s">
        <v>6529</v>
      </c>
      <c r="C519" t="s">
        <v>6530</v>
      </c>
      <c r="D519" t="s">
        <v>2917</v>
      </c>
      <c r="E519" t="s">
        <v>3</v>
      </c>
      <c r="F519" t="s">
        <v>3</v>
      </c>
      <c r="G519" s="19" t="s">
        <v>6573</v>
      </c>
      <c r="J519"/>
    </row>
    <row r="520" spans="1:20" ht="15" customHeight="1" x14ac:dyDescent="0.25">
      <c r="A520" t="str">
        <f t="shared" si="12"/>
        <v>DealFederalTaxRateEffectiveDate</v>
      </c>
      <c r="B520" t="s">
        <v>477</v>
      </c>
      <c r="C520" t="s">
        <v>2449</v>
      </c>
      <c r="D520" t="s">
        <v>2917</v>
      </c>
      <c r="E520" t="s">
        <v>119</v>
      </c>
      <c r="F520" t="s">
        <v>2192</v>
      </c>
      <c r="G520" s="19" t="s">
        <v>5762</v>
      </c>
      <c r="H520" t="s">
        <v>1973</v>
      </c>
      <c r="J520" s="14" t="s">
        <v>2975</v>
      </c>
      <c r="K520">
        <v>8</v>
      </c>
      <c r="R520" t="e">
        <v>#N/A</v>
      </c>
      <c r="S520" t="e">
        <v>#N/A</v>
      </c>
      <c r="T520" t="e">
        <v>#N/A</v>
      </c>
    </row>
    <row r="521" spans="1:20" ht="15" customHeight="1" x14ac:dyDescent="0.25">
      <c r="A521" t="str">
        <f t="shared" si="12"/>
        <v>DealFederalTaxRateFedTaxRate</v>
      </c>
      <c r="B521" t="s">
        <v>477</v>
      </c>
      <c r="C521" t="s">
        <v>2449</v>
      </c>
      <c r="D521" t="s">
        <v>2917</v>
      </c>
      <c r="E521" t="s">
        <v>478</v>
      </c>
      <c r="F521" t="s">
        <v>3045</v>
      </c>
      <c r="G521" s="19" t="s">
        <v>3046</v>
      </c>
      <c r="H521" t="s">
        <v>1977</v>
      </c>
      <c r="J521" s="14" t="s">
        <v>2975</v>
      </c>
      <c r="K521">
        <v>9</v>
      </c>
      <c r="R521" t="e">
        <v>#N/A</v>
      </c>
      <c r="S521" t="e">
        <v>#N/A</v>
      </c>
      <c r="T521" t="e">
        <v>#N/A</v>
      </c>
    </row>
    <row r="522" spans="1:20" ht="30" customHeight="1" x14ac:dyDescent="0.25">
      <c r="A522" t="str">
        <f t="shared" si="12"/>
        <v>DealFinancialLegalEntityId</v>
      </c>
      <c r="B522" t="s">
        <v>479</v>
      </c>
      <c r="C522" t="s">
        <v>3049</v>
      </c>
      <c r="D522" t="s">
        <v>2917</v>
      </c>
      <c r="E522" t="s">
        <v>0</v>
      </c>
      <c r="F522" t="s">
        <v>3047</v>
      </c>
      <c r="G522" s="19" t="s">
        <v>5771</v>
      </c>
      <c r="H522" t="s">
        <v>1972</v>
      </c>
      <c r="J522"/>
      <c r="K522">
        <v>4</v>
      </c>
      <c r="R522" t="e">
        <v>#N/A</v>
      </c>
      <c r="S522" t="e">
        <v>#N/A</v>
      </c>
      <c r="T522" t="e">
        <v>#N/A</v>
      </c>
    </row>
    <row r="523" spans="1:20" ht="45" customHeight="1" x14ac:dyDescent="0.25">
      <c r="A523" t="str">
        <f t="shared" si="12"/>
        <v>DealFinancialBudget_DueDate</v>
      </c>
      <c r="B523" t="s">
        <v>479</v>
      </c>
      <c r="C523" t="s">
        <v>3048</v>
      </c>
      <c r="D523" t="s">
        <v>2917</v>
      </c>
      <c r="E523" t="s">
        <v>484</v>
      </c>
      <c r="F523" t="s">
        <v>1996</v>
      </c>
      <c r="G523" s="19" t="s">
        <v>3051</v>
      </c>
      <c r="H523" t="s">
        <v>1979</v>
      </c>
      <c r="J523" s="14" t="s">
        <v>2975</v>
      </c>
      <c r="K523">
        <v>3</v>
      </c>
      <c r="R523" t="e">
        <v>#N/A</v>
      </c>
      <c r="S523" t="e">
        <v>#N/A</v>
      </c>
      <c r="T523" t="e">
        <v>#N/A</v>
      </c>
    </row>
    <row r="524" spans="1:20" ht="45" customHeight="1" x14ac:dyDescent="0.25">
      <c r="A524" t="str">
        <f t="shared" si="12"/>
        <v>DealFinancialActual_DueDate</v>
      </c>
      <c r="B524" t="s">
        <v>479</v>
      </c>
      <c r="C524" t="s">
        <v>3050</v>
      </c>
      <c r="D524" t="s">
        <v>2917</v>
      </c>
      <c r="E524" t="s">
        <v>481</v>
      </c>
      <c r="F524" t="s">
        <v>1996</v>
      </c>
      <c r="G524" s="19" t="s">
        <v>3052</v>
      </c>
      <c r="H524" t="s">
        <v>1979</v>
      </c>
      <c r="J524" s="14" t="s">
        <v>2975</v>
      </c>
      <c r="K524">
        <v>3</v>
      </c>
      <c r="R524" t="e">
        <v>#N/A</v>
      </c>
      <c r="S524" t="e">
        <v>#N/A</v>
      </c>
      <c r="T524" t="e">
        <v>#N/A</v>
      </c>
    </row>
    <row r="525" spans="1:20" ht="30" customHeight="1" x14ac:dyDescent="0.25">
      <c r="A525" t="str">
        <f t="shared" si="12"/>
        <v>DealFinancialPL_AccountingMethodId_Budget</v>
      </c>
      <c r="B525" t="s">
        <v>479</v>
      </c>
      <c r="C525" t="s">
        <v>3048</v>
      </c>
      <c r="D525" t="s">
        <v>2917</v>
      </c>
      <c r="E525" t="s">
        <v>489</v>
      </c>
      <c r="F525" t="s">
        <v>1993</v>
      </c>
      <c r="G525" s="19" t="s">
        <v>3054</v>
      </c>
      <c r="H525" t="s">
        <v>2360</v>
      </c>
      <c r="J525"/>
      <c r="K525">
        <v>4</v>
      </c>
      <c r="R525" t="e">
        <v>#N/A</v>
      </c>
      <c r="S525" t="e">
        <v>#N/A</v>
      </c>
      <c r="T525" t="e">
        <v>#N/A</v>
      </c>
    </row>
    <row r="526" spans="1:20" ht="30" customHeight="1" x14ac:dyDescent="0.25">
      <c r="A526" t="str">
        <f t="shared" si="12"/>
        <v>DealFinancialPL_AccountingMethodId_Actual</v>
      </c>
      <c r="B526" t="s">
        <v>479</v>
      </c>
      <c r="C526" t="s">
        <v>3050</v>
      </c>
      <c r="D526" t="s">
        <v>2917</v>
      </c>
      <c r="E526" t="s">
        <v>488</v>
      </c>
      <c r="F526" t="s">
        <v>1993</v>
      </c>
      <c r="G526" s="19" t="s">
        <v>3053</v>
      </c>
      <c r="H526" t="s">
        <v>2360</v>
      </c>
      <c r="J526"/>
      <c r="K526">
        <v>4</v>
      </c>
      <c r="R526" t="e">
        <v>#N/A</v>
      </c>
      <c r="S526" t="e">
        <v>#N/A</v>
      </c>
      <c r="T526" t="e">
        <v>#N/A</v>
      </c>
    </row>
    <row r="527" spans="1:20" ht="15" customHeight="1" x14ac:dyDescent="0.25">
      <c r="A527" t="str">
        <f t="shared" si="12"/>
        <v>DealFinancialBudget_CompletedDate</v>
      </c>
      <c r="B527" t="s">
        <v>479</v>
      </c>
      <c r="C527" t="s">
        <v>3048</v>
      </c>
      <c r="D527" t="s">
        <v>2917</v>
      </c>
      <c r="E527" t="s">
        <v>483</v>
      </c>
      <c r="F527" t="s">
        <v>1995</v>
      </c>
      <c r="G527" s="19" t="s">
        <v>3055</v>
      </c>
      <c r="H527" t="s">
        <v>1979</v>
      </c>
      <c r="J527"/>
      <c r="K527">
        <v>3</v>
      </c>
      <c r="R527" t="e">
        <v>#N/A</v>
      </c>
      <c r="S527" t="e">
        <v>#N/A</v>
      </c>
      <c r="T527" t="e">
        <v>#N/A</v>
      </c>
    </row>
    <row r="528" spans="1:20" ht="15" customHeight="1" x14ac:dyDescent="0.25">
      <c r="A528" t="str">
        <f t="shared" si="12"/>
        <v>DealFinancialActual_CompletedDate</v>
      </c>
      <c r="B528" t="s">
        <v>479</v>
      </c>
      <c r="C528" t="s">
        <v>3050</v>
      </c>
      <c r="D528" t="s">
        <v>2917</v>
      </c>
      <c r="E528" t="s">
        <v>480</v>
      </c>
      <c r="F528" t="s">
        <v>1995</v>
      </c>
      <c r="G528" s="19" t="s">
        <v>3056</v>
      </c>
      <c r="H528" t="s">
        <v>1979</v>
      </c>
      <c r="J528"/>
      <c r="K528">
        <v>3</v>
      </c>
      <c r="R528" t="e">
        <v>#N/A</v>
      </c>
      <c r="S528" t="e">
        <v>#N/A</v>
      </c>
      <c r="T528" t="e">
        <v>#N/A</v>
      </c>
    </row>
    <row r="529" spans="1:20" ht="60" customHeight="1" x14ac:dyDescent="0.25">
      <c r="A529" t="str">
        <f t="shared" si="12"/>
        <v>DealFinancialBudget_PenaltyRate</v>
      </c>
      <c r="B529" t="s">
        <v>479</v>
      </c>
      <c r="C529" t="s">
        <v>3048</v>
      </c>
      <c r="D529" t="s">
        <v>2917</v>
      </c>
      <c r="E529" t="s">
        <v>485</v>
      </c>
      <c r="F529" t="s">
        <v>1998</v>
      </c>
      <c r="G529" s="19" t="s">
        <v>5763</v>
      </c>
      <c r="H529" t="s">
        <v>1977</v>
      </c>
      <c r="J529"/>
      <c r="K529">
        <v>9</v>
      </c>
      <c r="R529" t="e">
        <v>#N/A</v>
      </c>
      <c r="S529" t="e">
        <v>#N/A</v>
      </c>
      <c r="T529" t="e">
        <v>#N/A</v>
      </c>
    </row>
    <row r="530" spans="1:20" ht="60" customHeight="1" x14ac:dyDescent="0.25">
      <c r="A530" t="str">
        <f t="shared" si="12"/>
        <v>DealFinancialActual_PenaltyRate</v>
      </c>
      <c r="B530" t="s">
        <v>479</v>
      </c>
      <c r="C530" t="s">
        <v>3050</v>
      </c>
      <c r="D530" t="s">
        <v>2917</v>
      </c>
      <c r="E530" t="s">
        <v>482</v>
      </c>
      <c r="F530" t="s">
        <v>1998</v>
      </c>
      <c r="G530" s="19" t="s">
        <v>5764</v>
      </c>
      <c r="H530" t="s">
        <v>1977</v>
      </c>
      <c r="J530"/>
      <c r="K530">
        <v>9</v>
      </c>
      <c r="R530" t="e">
        <v>#N/A</v>
      </c>
      <c r="S530" t="e">
        <v>#N/A</v>
      </c>
      <c r="T530" t="e">
        <v>#N/A</v>
      </c>
    </row>
    <row r="531" spans="1:20" ht="30" customHeight="1" x14ac:dyDescent="0.25">
      <c r="A531" t="str">
        <f t="shared" si="12"/>
        <v>DealFinancialPL_AnnualFinancialSourceId</v>
      </c>
      <c r="B531" t="s">
        <v>479</v>
      </c>
      <c r="C531" t="s">
        <v>3050</v>
      </c>
      <c r="D531" t="s">
        <v>2917</v>
      </c>
      <c r="E531" t="s">
        <v>490</v>
      </c>
      <c r="F531" t="s">
        <v>3057</v>
      </c>
      <c r="G531" s="19" t="s">
        <v>5765</v>
      </c>
      <c r="H531" t="s">
        <v>2360</v>
      </c>
      <c r="J531"/>
      <c r="K531">
        <v>4</v>
      </c>
      <c r="R531" t="e">
        <v>#N/A</v>
      </c>
      <c r="S531" t="e">
        <v>#N/A</v>
      </c>
      <c r="T531" t="e">
        <v>#N/A</v>
      </c>
    </row>
    <row r="532" spans="1:20" ht="30" customHeight="1" x14ac:dyDescent="0.25">
      <c r="A532" t="str">
        <f t="shared" si="12"/>
        <v>DealFinancialTaxesCurrent</v>
      </c>
      <c r="B532" t="s">
        <v>479</v>
      </c>
      <c r="C532" t="s">
        <v>3050</v>
      </c>
      <c r="D532" t="s">
        <v>2917</v>
      </c>
      <c r="E532" t="s">
        <v>495</v>
      </c>
      <c r="F532" t="s">
        <v>3058</v>
      </c>
      <c r="G532" s="19" t="s">
        <v>3064</v>
      </c>
      <c r="H532" t="s">
        <v>1974</v>
      </c>
      <c r="J532"/>
      <c r="K532">
        <v>1</v>
      </c>
      <c r="R532" t="e">
        <v>#N/A</v>
      </c>
      <c r="S532" t="e">
        <v>#N/A</v>
      </c>
      <c r="T532" t="e">
        <v>#N/A</v>
      </c>
    </row>
    <row r="533" spans="1:20" ht="30" customHeight="1" x14ac:dyDescent="0.25">
      <c r="A533" t="str">
        <f t="shared" si="12"/>
        <v>DealFinancialMortgageCurrent</v>
      </c>
      <c r="B533" t="s">
        <v>479</v>
      </c>
      <c r="C533" t="s">
        <v>3050</v>
      </c>
      <c r="D533" t="s">
        <v>2917</v>
      </c>
      <c r="E533" t="s">
        <v>487</v>
      </c>
      <c r="F533" t="s">
        <v>3059</v>
      </c>
      <c r="G533" s="19" t="s">
        <v>5766</v>
      </c>
      <c r="H533" t="s">
        <v>1974</v>
      </c>
      <c r="J533"/>
      <c r="K533">
        <v>1</v>
      </c>
      <c r="R533" t="e">
        <v>#N/A</v>
      </c>
      <c r="S533" t="e">
        <v>#N/A</v>
      </c>
      <c r="T533" t="e">
        <v>#N/A</v>
      </c>
    </row>
    <row r="534" spans="1:20" ht="30" customHeight="1" x14ac:dyDescent="0.25">
      <c r="A534" t="str">
        <f t="shared" si="12"/>
        <v>DealFinancialPL_DealFinancialAuditTypeId</v>
      </c>
      <c r="B534" t="s">
        <v>479</v>
      </c>
      <c r="C534" t="s">
        <v>3050</v>
      </c>
      <c r="D534" t="s">
        <v>2917</v>
      </c>
      <c r="E534" t="s">
        <v>493</v>
      </c>
      <c r="F534" t="s">
        <v>3060</v>
      </c>
      <c r="G534" s="19" t="s">
        <v>5774</v>
      </c>
      <c r="H534" t="s">
        <v>2360</v>
      </c>
      <c r="J534"/>
      <c r="K534">
        <v>4</v>
      </c>
      <c r="R534" t="e">
        <v>#N/A</v>
      </c>
      <c r="S534" t="e">
        <v>#N/A</v>
      </c>
      <c r="T534" t="e">
        <v>#N/A</v>
      </c>
    </row>
    <row r="535" spans="1:20" ht="30" customHeight="1" x14ac:dyDescent="0.25">
      <c r="A535" t="str">
        <f t="shared" si="12"/>
        <v>DealFinancialPL_DataEntryStatusId_Actual</v>
      </c>
      <c r="B535" t="s">
        <v>479</v>
      </c>
      <c r="C535" t="s">
        <v>3050</v>
      </c>
      <c r="D535" t="s">
        <v>2917</v>
      </c>
      <c r="E535" t="s">
        <v>491</v>
      </c>
      <c r="F535" t="s">
        <v>3061</v>
      </c>
      <c r="G535" s="19" t="s">
        <v>5767</v>
      </c>
      <c r="H535" t="s">
        <v>2360</v>
      </c>
      <c r="I535" s="11" t="s">
        <v>3065</v>
      </c>
      <c r="J535"/>
      <c r="K535">
        <v>4</v>
      </c>
      <c r="R535" t="e">
        <v>#N/A</v>
      </c>
      <c r="S535" t="e">
        <v>#N/A</v>
      </c>
      <c r="T535" t="e">
        <v>#N/A</v>
      </c>
    </row>
    <row r="536" spans="1:20" ht="30" customHeight="1" x14ac:dyDescent="0.25">
      <c r="A536" t="str">
        <f t="shared" si="12"/>
        <v>DealFinancialInsuranceCurrent</v>
      </c>
      <c r="B536" t="s">
        <v>479</v>
      </c>
      <c r="C536" t="s">
        <v>3050</v>
      </c>
      <c r="D536" t="s">
        <v>2917</v>
      </c>
      <c r="E536" t="s">
        <v>486</v>
      </c>
      <c r="F536" t="s">
        <v>3062</v>
      </c>
      <c r="G536" s="19" t="s">
        <v>5768</v>
      </c>
      <c r="H536" t="s">
        <v>1974</v>
      </c>
      <c r="I536" s="11"/>
      <c r="J536"/>
      <c r="K536">
        <v>1</v>
      </c>
      <c r="R536" t="e">
        <v>#N/A</v>
      </c>
      <c r="S536" t="e">
        <v>#N/A</v>
      </c>
      <c r="T536" t="e">
        <v>#N/A</v>
      </c>
    </row>
    <row r="537" spans="1:20" ht="30" customHeight="1" x14ac:dyDescent="0.25">
      <c r="A537" t="str">
        <f t="shared" si="12"/>
        <v>DealFinancialPL_RRFundedId</v>
      </c>
      <c r="B537" t="s">
        <v>479</v>
      </c>
      <c r="C537" t="s">
        <v>3050</v>
      </c>
      <c r="D537" t="s">
        <v>2917</v>
      </c>
      <c r="E537" t="s">
        <v>494</v>
      </c>
      <c r="F537" t="s">
        <v>3063</v>
      </c>
      <c r="G537" s="19" t="s">
        <v>5772</v>
      </c>
      <c r="H537" t="s">
        <v>2360</v>
      </c>
      <c r="J537"/>
      <c r="K537">
        <v>4</v>
      </c>
      <c r="R537" t="e">
        <v>#N/A</v>
      </c>
      <c r="S537" t="e">
        <v>#N/A</v>
      </c>
      <c r="T537" t="e">
        <v>#N/A</v>
      </c>
    </row>
    <row r="538" spans="1:20" ht="30" customHeight="1" x14ac:dyDescent="0.25">
      <c r="A538" t="str">
        <f t="shared" si="12"/>
        <v>DealFinancialPL_DataEntryStatusId_Budget</v>
      </c>
      <c r="B538" t="s">
        <v>479</v>
      </c>
      <c r="C538" t="s">
        <v>3048</v>
      </c>
      <c r="D538" t="s">
        <v>2917</v>
      </c>
      <c r="E538" t="s">
        <v>492</v>
      </c>
      <c r="F538" t="s">
        <v>3061</v>
      </c>
      <c r="G538" s="19" t="s">
        <v>5769</v>
      </c>
      <c r="H538" t="s">
        <v>2360</v>
      </c>
      <c r="J538"/>
      <c r="K538">
        <v>4</v>
      </c>
      <c r="R538" t="e">
        <v>#N/A</v>
      </c>
      <c r="S538" t="e">
        <v>#N/A</v>
      </c>
      <c r="T538" t="e">
        <v>#N/A</v>
      </c>
    </row>
    <row r="539" spans="1:20" ht="45" customHeight="1" x14ac:dyDescent="0.25">
      <c r="A539" t="str">
        <f t="shared" si="12"/>
        <v>DealFinancialAuditLegalEntityId_Auditor</v>
      </c>
      <c r="B539" t="s">
        <v>496</v>
      </c>
      <c r="C539" t="s">
        <v>3050</v>
      </c>
      <c r="D539" t="s">
        <v>2917</v>
      </c>
      <c r="E539" t="s">
        <v>497</v>
      </c>
      <c r="F539" t="s">
        <v>3066</v>
      </c>
      <c r="G539" s="19" t="s">
        <v>5773</v>
      </c>
      <c r="H539" t="s">
        <v>1972</v>
      </c>
      <c r="J539"/>
      <c r="K539">
        <v>4</v>
      </c>
      <c r="R539" t="e">
        <v>#N/A</v>
      </c>
      <c r="S539" t="e">
        <v>#N/A</v>
      </c>
      <c r="T539" t="e">
        <v>#N/A</v>
      </c>
    </row>
    <row r="540" spans="1:20" ht="30" customHeight="1" x14ac:dyDescent="0.25">
      <c r="A540" t="str">
        <f t="shared" si="12"/>
        <v>DealFinancialAuditOtherAuditor</v>
      </c>
      <c r="B540" t="s">
        <v>496</v>
      </c>
      <c r="C540" t="s">
        <v>3050</v>
      </c>
      <c r="D540" t="s">
        <v>2917</v>
      </c>
      <c r="E540" t="s">
        <v>498</v>
      </c>
      <c r="F540" t="s">
        <v>3067</v>
      </c>
      <c r="G540" s="19" t="s">
        <v>5770</v>
      </c>
      <c r="H540" t="s">
        <v>1975</v>
      </c>
      <c r="J540"/>
      <c r="K540">
        <v>50</v>
      </c>
      <c r="R540" t="e">
        <v>#N/A</v>
      </c>
      <c r="S540" t="e">
        <v>#N/A</v>
      </c>
      <c r="T540" t="e">
        <v>#N/A</v>
      </c>
    </row>
    <row r="541" spans="1:20" ht="45" customHeight="1" x14ac:dyDescent="0.25">
      <c r="A541" t="str">
        <f t="shared" si="12"/>
        <v>DealFinancialAuditPL_AuditOpinionId</v>
      </c>
      <c r="B541" t="s">
        <v>496</v>
      </c>
      <c r="C541" t="s">
        <v>3050</v>
      </c>
      <c r="D541" t="s">
        <v>2917</v>
      </c>
      <c r="E541" t="s">
        <v>499</v>
      </c>
      <c r="F541" t="s">
        <v>3069</v>
      </c>
      <c r="G541" s="19" t="s">
        <v>3068</v>
      </c>
      <c r="H541" t="s">
        <v>2360</v>
      </c>
      <c r="J541"/>
      <c r="K541">
        <v>4</v>
      </c>
      <c r="R541" t="e">
        <v>#N/A</v>
      </c>
      <c r="S541" t="e">
        <v>#N/A</v>
      </c>
      <c r="T541" t="e">
        <v>#N/A</v>
      </c>
    </row>
    <row r="542" spans="1:20" ht="45" customHeight="1" x14ac:dyDescent="0.25">
      <c r="A542" t="str">
        <f t="shared" si="12"/>
        <v>DealFinancialPeriodDueDate</v>
      </c>
      <c r="B542" t="s">
        <v>500</v>
      </c>
      <c r="C542" t="s">
        <v>3142</v>
      </c>
      <c r="D542" t="s">
        <v>2917</v>
      </c>
      <c r="E542" t="s">
        <v>189</v>
      </c>
      <c r="F542" t="s">
        <v>1996</v>
      </c>
      <c r="G542" s="19" t="s">
        <v>3077</v>
      </c>
      <c r="H542" t="s">
        <v>1979</v>
      </c>
      <c r="J542" s="14" t="s">
        <v>2975</v>
      </c>
      <c r="K542">
        <v>3</v>
      </c>
      <c r="R542" t="e">
        <v>#N/A</v>
      </c>
      <c r="S542" t="e">
        <v>#N/A</v>
      </c>
      <c r="T542" t="e">
        <v>#N/A</v>
      </c>
    </row>
    <row r="543" spans="1:20" s="12" customFormat="1" ht="15" customHeight="1" x14ac:dyDescent="0.25">
      <c r="A543" s="12" t="str">
        <f t="shared" si="12"/>
        <v>DealFinancialPeriodReceivedDate</v>
      </c>
      <c r="B543" s="12" t="s">
        <v>500</v>
      </c>
      <c r="C543" s="12" t="s">
        <v>2423</v>
      </c>
      <c r="D543" s="12" t="s">
        <v>2917</v>
      </c>
      <c r="E543" s="12" t="s">
        <v>8</v>
      </c>
      <c r="F543" s="12" t="s">
        <v>8</v>
      </c>
      <c r="G543" s="19"/>
      <c r="H543" s="12" t="s">
        <v>1979</v>
      </c>
      <c r="K543" s="12">
        <v>3</v>
      </c>
      <c r="L543" s="13" t="s">
        <v>3070</v>
      </c>
      <c r="R543" s="12" t="e">
        <v>#N/A</v>
      </c>
      <c r="S543" s="12" t="e">
        <v>#N/A</v>
      </c>
      <c r="T543" s="12" t="e">
        <v>#N/A</v>
      </c>
    </row>
    <row r="544" spans="1:20" ht="106.5" customHeight="1" x14ac:dyDescent="0.25">
      <c r="A544" t="str">
        <f t="shared" si="12"/>
        <v>DealFinancialPeriodPL_FinancialStatusId</v>
      </c>
      <c r="B544" t="s">
        <v>500</v>
      </c>
      <c r="C544" t="s">
        <v>3142</v>
      </c>
      <c r="D544" t="s">
        <v>2917</v>
      </c>
      <c r="E544" t="s">
        <v>7</v>
      </c>
      <c r="F544" t="s">
        <v>1094</v>
      </c>
      <c r="G544" s="19" t="s">
        <v>3089</v>
      </c>
      <c r="H544" t="s">
        <v>2360</v>
      </c>
      <c r="I544" s="11" t="s">
        <v>3088</v>
      </c>
      <c r="J544" s="14" t="s">
        <v>2975</v>
      </c>
      <c r="K544">
        <v>4</v>
      </c>
      <c r="R544" t="e">
        <v>#N/A</v>
      </c>
      <c r="S544" t="e">
        <v>#N/A</v>
      </c>
      <c r="T544" t="e">
        <v>#N/A</v>
      </c>
    </row>
    <row r="545" spans="1:20" ht="30" customHeight="1" x14ac:dyDescent="0.25">
      <c r="A545" t="str">
        <f t="shared" si="12"/>
        <v>DealFinancialPeriodPL_AccountingMethodId</v>
      </c>
      <c r="B545" t="s">
        <v>500</v>
      </c>
      <c r="C545" t="s">
        <v>3142</v>
      </c>
      <c r="D545" t="s">
        <v>2917</v>
      </c>
      <c r="E545" t="s">
        <v>508</v>
      </c>
      <c r="F545" t="s">
        <v>1993</v>
      </c>
      <c r="G545" s="19" t="s">
        <v>3078</v>
      </c>
      <c r="H545" t="s">
        <v>2360</v>
      </c>
      <c r="J545"/>
      <c r="K545">
        <v>4</v>
      </c>
      <c r="R545" t="e">
        <v>#N/A</v>
      </c>
      <c r="S545" t="e">
        <v>#N/A</v>
      </c>
      <c r="T545" t="e">
        <v>#N/A</v>
      </c>
    </row>
    <row r="546" spans="1:20" ht="60" customHeight="1" x14ac:dyDescent="0.25">
      <c r="A546" t="str">
        <f t="shared" si="12"/>
        <v>DealFinancialPeriodPenaltyRate</v>
      </c>
      <c r="B546" t="s">
        <v>500</v>
      </c>
      <c r="C546" t="s">
        <v>3142</v>
      </c>
      <c r="D546" t="s">
        <v>2917</v>
      </c>
      <c r="E546" t="s">
        <v>507</v>
      </c>
      <c r="F546" t="s">
        <v>1998</v>
      </c>
      <c r="G546" s="19" t="s">
        <v>3079</v>
      </c>
      <c r="H546" t="s">
        <v>1977</v>
      </c>
      <c r="J546"/>
      <c r="K546">
        <v>9</v>
      </c>
      <c r="R546" t="e">
        <v>#N/A</v>
      </c>
      <c r="S546" t="e">
        <v>#N/A</v>
      </c>
      <c r="T546" t="e">
        <v>#N/A</v>
      </c>
    </row>
    <row r="547" spans="1:20" ht="15" customHeight="1" x14ac:dyDescent="0.25">
      <c r="A547" t="str">
        <f t="shared" si="12"/>
        <v>DealFinancialPeriodFiscalMonthNumber</v>
      </c>
      <c r="B547" t="s">
        <v>500</v>
      </c>
      <c r="C547" t="s">
        <v>3142</v>
      </c>
      <c r="D547" t="s">
        <v>2917</v>
      </c>
      <c r="E547" t="s">
        <v>503</v>
      </c>
      <c r="F547" t="s">
        <v>2078</v>
      </c>
      <c r="G547" s="19" t="s">
        <v>3080</v>
      </c>
      <c r="H547" t="s">
        <v>1978</v>
      </c>
      <c r="J547"/>
      <c r="K547">
        <v>2</v>
      </c>
      <c r="R547" t="e">
        <v>#N/A</v>
      </c>
      <c r="S547" t="e">
        <v>#N/A</v>
      </c>
      <c r="T547" t="e">
        <v>#N/A</v>
      </c>
    </row>
    <row r="548" spans="1:20" ht="30" customHeight="1" x14ac:dyDescent="0.25">
      <c r="A548" t="str">
        <f t="shared" si="12"/>
        <v>DealFinancialPeriodBalanceSheetFootnotes</v>
      </c>
      <c r="B548" t="s">
        <v>500</v>
      </c>
      <c r="C548" t="s">
        <v>3142</v>
      </c>
      <c r="D548" t="s">
        <v>2917</v>
      </c>
      <c r="E548" t="s">
        <v>501</v>
      </c>
      <c r="F548" t="s">
        <v>3071</v>
      </c>
      <c r="G548" s="19" t="s">
        <v>3081</v>
      </c>
      <c r="H548" t="s">
        <v>1975</v>
      </c>
      <c r="J548"/>
      <c r="K548">
        <v>-1</v>
      </c>
      <c r="R548" t="e">
        <v>#N/A</v>
      </c>
      <c r="S548" t="e">
        <v>#N/A</v>
      </c>
      <c r="T548" t="e">
        <v>#N/A</v>
      </c>
    </row>
    <row r="549" spans="1:20" ht="30" customHeight="1" x14ac:dyDescent="0.25">
      <c r="A549" t="str">
        <f t="shared" si="12"/>
        <v>DealFinancialPeriodIncomeStatementFootnotes</v>
      </c>
      <c r="B549" t="s">
        <v>500</v>
      </c>
      <c r="C549" t="s">
        <v>3142</v>
      </c>
      <c r="D549" t="s">
        <v>2917</v>
      </c>
      <c r="E549" t="s">
        <v>504</v>
      </c>
      <c r="F549" t="s">
        <v>3072</v>
      </c>
      <c r="G549" s="19" t="s">
        <v>5775</v>
      </c>
      <c r="H549" t="s">
        <v>1975</v>
      </c>
      <c r="J549"/>
      <c r="K549">
        <v>-1</v>
      </c>
      <c r="R549" t="e">
        <v>#N/A</v>
      </c>
      <c r="S549" t="e">
        <v>#N/A</v>
      </c>
      <c r="T549" t="e">
        <v>#N/A</v>
      </c>
    </row>
    <row r="550" spans="1:20" ht="30" customHeight="1" x14ac:dyDescent="0.25">
      <c r="A550" t="str">
        <f t="shared" si="12"/>
        <v>DealFinancialPeriodMortgageCurrent</v>
      </c>
      <c r="B550" t="s">
        <v>500</v>
      </c>
      <c r="C550" t="s">
        <v>3142</v>
      </c>
      <c r="D550" t="s">
        <v>2917</v>
      </c>
      <c r="E550" t="s">
        <v>487</v>
      </c>
      <c r="F550" t="s">
        <v>3059</v>
      </c>
      <c r="G550" s="19" t="s">
        <v>3082</v>
      </c>
      <c r="H550" t="s">
        <v>1974</v>
      </c>
      <c r="J550"/>
      <c r="K550">
        <v>1</v>
      </c>
      <c r="R550" t="e">
        <v>#N/A</v>
      </c>
      <c r="S550" t="e">
        <v>#N/A</v>
      </c>
      <c r="T550" t="e">
        <v>#N/A</v>
      </c>
    </row>
    <row r="551" spans="1:20" ht="30" customHeight="1" x14ac:dyDescent="0.25">
      <c r="A551" t="str">
        <f t="shared" si="12"/>
        <v>DealFinancialPeriodTaxesCurrent</v>
      </c>
      <c r="B551" t="s">
        <v>500</v>
      </c>
      <c r="C551" t="s">
        <v>3142</v>
      </c>
      <c r="D551" t="s">
        <v>2917</v>
      </c>
      <c r="E551" t="s">
        <v>495</v>
      </c>
      <c r="F551" t="s">
        <v>3058</v>
      </c>
      <c r="G551" s="19" t="s">
        <v>5776</v>
      </c>
      <c r="H551" t="s">
        <v>1974</v>
      </c>
      <c r="J551"/>
      <c r="K551">
        <v>1</v>
      </c>
      <c r="R551" t="e">
        <v>#N/A</v>
      </c>
      <c r="S551" t="e">
        <v>#N/A</v>
      </c>
      <c r="T551" t="e">
        <v>#N/A</v>
      </c>
    </row>
    <row r="552" spans="1:20" ht="30" customHeight="1" x14ac:dyDescent="0.25">
      <c r="A552" t="str">
        <f t="shared" si="12"/>
        <v>DealFinancialPeriodInsuranceCurrent</v>
      </c>
      <c r="B552" t="s">
        <v>500</v>
      </c>
      <c r="C552" t="s">
        <v>3142</v>
      </c>
      <c r="D552" t="s">
        <v>2917</v>
      </c>
      <c r="E552" t="s">
        <v>486</v>
      </c>
      <c r="F552" t="s">
        <v>3062</v>
      </c>
      <c r="G552" s="19" t="s">
        <v>5777</v>
      </c>
      <c r="H552" t="s">
        <v>1974</v>
      </c>
      <c r="J552"/>
      <c r="K552">
        <v>1</v>
      </c>
      <c r="R552" t="e">
        <v>#N/A</v>
      </c>
      <c r="S552" t="e">
        <v>#N/A</v>
      </c>
      <c r="T552" t="e">
        <v>#N/A</v>
      </c>
    </row>
    <row r="553" spans="1:20" ht="30" customHeight="1" x14ac:dyDescent="0.25">
      <c r="A553" t="str">
        <f t="shared" si="12"/>
        <v>DealFinancialPeriodPL_RRFundedId</v>
      </c>
      <c r="B553" t="s">
        <v>500</v>
      </c>
      <c r="C553" t="s">
        <v>3142</v>
      </c>
      <c r="D553" t="s">
        <v>2917</v>
      </c>
      <c r="E553" t="s">
        <v>494</v>
      </c>
      <c r="F553" t="s">
        <v>3063</v>
      </c>
      <c r="G553" s="19" t="s">
        <v>3083</v>
      </c>
      <c r="H553" t="s">
        <v>2360</v>
      </c>
      <c r="J553"/>
      <c r="K553">
        <v>4</v>
      </c>
      <c r="R553" t="e">
        <v>#N/A</v>
      </c>
      <c r="S553" t="e">
        <v>#N/A</v>
      </c>
      <c r="T553" t="e">
        <v>#N/A</v>
      </c>
    </row>
    <row r="554" spans="1:20" ht="30" customHeight="1" x14ac:dyDescent="0.25">
      <c r="A554" t="str">
        <f t="shared" si="12"/>
        <v>DealFinancialPeriodIncomeStatementReceivedDate</v>
      </c>
      <c r="B554" t="s">
        <v>500</v>
      </c>
      <c r="C554" t="s">
        <v>3142</v>
      </c>
      <c r="D554" t="s">
        <v>2917</v>
      </c>
      <c r="E554" t="s">
        <v>505</v>
      </c>
      <c r="F554" t="s">
        <v>3073</v>
      </c>
      <c r="G554" s="19" t="s">
        <v>3084</v>
      </c>
      <c r="H554" t="s">
        <v>1979</v>
      </c>
      <c r="J554"/>
      <c r="K554">
        <v>3</v>
      </c>
      <c r="R554" t="e">
        <v>#N/A</v>
      </c>
      <c r="S554" t="e">
        <v>#N/A</v>
      </c>
      <c r="T554" t="e">
        <v>#N/A</v>
      </c>
    </row>
    <row r="555" spans="1:20" ht="15" customHeight="1" x14ac:dyDescent="0.25">
      <c r="A555" t="str">
        <f t="shared" si="12"/>
        <v>DealFinancialPeriodBalanceSheetReceivedDate</v>
      </c>
      <c r="B555" t="s">
        <v>500</v>
      </c>
      <c r="C555" t="s">
        <v>3142</v>
      </c>
      <c r="D555" t="s">
        <v>2917</v>
      </c>
      <c r="E555" t="s">
        <v>502</v>
      </c>
      <c r="F555" t="s">
        <v>3074</v>
      </c>
      <c r="G555" s="19" t="s">
        <v>3085</v>
      </c>
      <c r="H555" t="s">
        <v>1979</v>
      </c>
      <c r="J555"/>
      <c r="K555">
        <v>3</v>
      </c>
      <c r="R555" t="e">
        <v>#N/A</v>
      </c>
      <c r="S555" t="e">
        <v>#N/A</v>
      </c>
      <c r="T555" t="e">
        <v>#N/A</v>
      </c>
    </row>
    <row r="556" spans="1:20" ht="30" customHeight="1" x14ac:dyDescent="0.25">
      <c r="A556" t="str">
        <f t="shared" si="12"/>
        <v>DealFinancialPeriodIsCommercialLeased</v>
      </c>
      <c r="B556" t="s">
        <v>500</v>
      </c>
      <c r="C556" t="s">
        <v>3142</v>
      </c>
      <c r="D556" t="s">
        <v>2917</v>
      </c>
      <c r="E556" t="s">
        <v>506</v>
      </c>
      <c r="F556" t="s">
        <v>3075</v>
      </c>
      <c r="G556" s="19" t="s">
        <v>3086</v>
      </c>
      <c r="H556" t="s">
        <v>1974</v>
      </c>
      <c r="J556"/>
      <c r="K556">
        <v>1</v>
      </c>
      <c r="R556" t="e">
        <v>#N/A</v>
      </c>
      <c r="S556" t="e">
        <v>#N/A</v>
      </c>
      <c r="T556" t="e">
        <v>#N/A</v>
      </c>
    </row>
    <row r="557" spans="1:20" ht="30" customHeight="1" x14ac:dyDescent="0.25">
      <c r="A557" t="str">
        <f t="shared" si="12"/>
        <v>DealFinancialPeriodPL_FinancialReportingSourceId</v>
      </c>
      <c r="B557" t="s">
        <v>500</v>
      </c>
      <c r="C557" t="s">
        <v>3142</v>
      </c>
      <c r="D557" t="s">
        <v>2917</v>
      </c>
      <c r="E557" t="s">
        <v>509</v>
      </c>
      <c r="F557" t="s">
        <v>3076</v>
      </c>
      <c r="G557" s="19" t="s">
        <v>3087</v>
      </c>
      <c r="H557" t="s">
        <v>2360</v>
      </c>
      <c r="J557"/>
      <c r="K557">
        <v>4</v>
      </c>
      <c r="R557" t="e">
        <v>#N/A</v>
      </c>
      <c r="S557" t="e">
        <v>#N/A</v>
      </c>
      <c r="T557" t="e">
        <v>#N/A</v>
      </c>
    </row>
    <row r="558" spans="1:20" ht="75" customHeight="1" x14ac:dyDescent="0.25">
      <c r="A558" t="str">
        <f t="shared" si="12"/>
        <v>DealFinancialPeriodTotalHardDscrSubNetRR</v>
      </c>
      <c r="B558" t="s">
        <v>510</v>
      </c>
      <c r="C558" t="s">
        <v>3142</v>
      </c>
      <c r="D558" t="s">
        <v>3120</v>
      </c>
      <c r="E558" t="s">
        <v>518</v>
      </c>
      <c r="F558" t="s">
        <v>3090</v>
      </c>
      <c r="G558" s="19" t="s">
        <v>3249</v>
      </c>
      <c r="H558" t="s">
        <v>1977</v>
      </c>
      <c r="J558"/>
      <c r="K558">
        <v>9</v>
      </c>
      <c r="R558" t="e">
        <v>#N/A</v>
      </c>
      <c r="S558" t="e">
        <v>#N/A</v>
      </c>
      <c r="T558" t="e">
        <v>#N/A</v>
      </c>
    </row>
    <row r="559" spans="1:20" ht="90" customHeight="1" x14ac:dyDescent="0.25">
      <c r="A559" t="str">
        <f t="shared" si="12"/>
        <v>DealFinancialPeriodTotalEconomicOccupancy</v>
      </c>
      <c r="B559" t="s">
        <v>510</v>
      </c>
      <c r="C559" t="s">
        <v>3142</v>
      </c>
      <c r="D559" t="s">
        <v>3120</v>
      </c>
      <c r="E559" t="s">
        <v>515</v>
      </c>
      <c r="F559" t="s">
        <v>3091</v>
      </c>
      <c r="G559" s="19" t="s">
        <v>3250</v>
      </c>
      <c r="H559" t="s">
        <v>1977</v>
      </c>
      <c r="J559"/>
      <c r="K559">
        <v>9</v>
      </c>
      <c r="R559" t="e">
        <v>#N/A</v>
      </c>
      <c r="S559" t="e">
        <v>#N/A</v>
      </c>
      <c r="T559" t="e">
        <v>#N/A</v>
      </c>
    </row>
    <row r="560" spans="1:20" ht="30" customHeight="1" x14ac:dyDescent="0.25">
      <c r="A560" t="str">
        <f t="shared" si="12"/>
        <v>DealFinancialPeriodTotalNetOperatingIncome</v>
      </c>
      <c r="B560" t="s">
        <v>510</v>
      </c>
      <c r="C560" t="s">
        <v>3142</v>
      </c>
      <c r="D560" t="s">
        <v>3120</v>
      </c>
      <c r="E560" t="s">
        <v>526</v>
      </c>
      <c r="F560" t="s">
        <v>3092</v>
      </c>
      <c r="G560" s="19" t="s">
        <v>3246</v>
      </c>
      <c r="H560" t="s">
        <v>1977</v>
      </c>
      <c r="J560"/>
      <c r="K560">
        <v>9</v>
      </c>
      <c r="R560" t="e">
        <v>#N/A</v>
      </c>
      <c r="S560" t="e">
        <v>#N/A</v>
      </c>
      <c r="T560" t="e">
        <v>#N/A</v>
      </c>
    </row>
    <row r="561" spans="1:20" ht="45" customHeight="1" x14ac:dyDescent="0.25">
      <c r="A561" t="str">
        <f t="shared" si="12"/>
        <v>DealFinancialPeriodTotalNetCashFlow</v>
      </c>
      <c r="B561" t="s">
        <v>510</v>
      </c>
      <c r="C561" t="s">
        <v>3142</v>
      </c>
      <c r="D561" t="s">
        <v>3120</v>
      </c>
      <c r="E561" t="s">
        <v>523</v>
      </c>
      <c r="F561" t="s">
        <v>3093</v>
      </c>
      <c r="G561" s="19" t="s">
        <v>3247</v>
      </c>
      <c r="H561" t="s">
        <v>1977</v>
      </c>
      <c r="J561"/>
      <c r="K561">
        <v>9</v>
      </c>
      <c r="R561" t="e">
        <v>#N/A</v>
      </c>
      <c r="S561" t="e">
        <v>#N/A</v>
      </c>
      <c r="T561" t="e">
        <v>#N/A</v>
      </c>
    </row>
    <row r="562" spans="1:20" ht="45" customHeight="1" x14ac:dyDescent="0.25">
      <c r="A562" t="str">
        <f t="shared" si="12"/>
        <v>DealFinancialPeriodTotalDscrEqNoiDivHardDebt</v>
      </c>
      <c r="B562" t="s">
        <v>510</v>
      </c>
      <c r="C562" t="s">
        <v>3142</v>
      </c>
      <c r="D562" t="s">
        <v>3120</v>
      </c>
      <c r="E562" t="s">
        <v>514</v>
      </c>
      <c r="F562" t="s">
        <v>3094</v>
      </c>
      <c r="G562" s="19" t="s">
        <v>3248</v>
      </c>
      <c r="H562" t="s">
        <v>1977</v>
      </c>
      <c r="J562"/>
      <c r="K562">
        <v>9</v>
      </c>
      <c r="R562" t="e">
        <v>#N/A</v>
      </c>
      <c r="S562" t="e">
        <v>#N/A</v>
      </c>
      <c r="T562" t="e">
        <v>#N/A</v>
      </c>
    </row>
    <row r="563" spans="1:20" ht="30" customHeight="1" x14ac:dyDescent="0.25">
      <c r="A563" t="str">
        <f t="shared" si="12"/>
        <v>DealFinancialPeriodTotalNetRentalIncome</v>
      </c>
      <c r="B563" t="s">
        <v>510</v>
      </c>
      <c r="C563" t="s">
        <v>3142</v>
      </c>
      <c r="D563" t="s">
        <v>3120</v>
      </c>
      <c r="E563" t="s">
        <v>527</v>
      </c>
      <c r="F563" t="s">
        <v>3095</v>
      </c>
      <c r="G563" s="19" t="s">
        <v>3251</v>
      </c>
      <c r="H563" t="s">
        <v>1977</v>
      </c>
      <c r="J563"/>
      <c r="K563">
        <v>9</v>
      </c>
      <c r="R563" t="e">
        <v>#N/A</v>
      </c>
      <c r="S563" t="e">
        <v>#N/A</v>
      </c>
      <c r="T563" t="e">
        <v>#N/A</v>
      </c>
    </row>
    <row r="564" spans="1:20" ht="30" customHeight="1" x14ac:dyDescent="0.25">
      <c r="A564" t="str">
        <f t="shared" si="12"/>
        <v>DealFinancialPeriodTotalTotalOtherIncome</v>
      </c>
      <c r="B564" t="s">
        <v>510</v>
      </c>
      <c r="C564" t="s">
        <v>3142</v>
      </c>
      <c r="D564" t="s">
        <v>3120</v>
      </c>
      <c r="E564" t="s">
        <v>557</v>
      </c>
      <c r="F564" t="s">
        <v>3096</v>
      </c>
      <c r="G564" s="19" t="s">
        <v>3252</v>
      </c>
      <c r="H564" t="s">
        <v>1977</v>
      </c>
      <c r="J564"/>
      <c r="K564">
        <v>9</v>
      </c>
      <c r="R564" t="e">
        <v>#N/A</v>
      </c>
      <c r="S564" t="e">
        <v>#N/A</v>
      </c>
      <c r="T564" t="e">
        <v>#N/A</v>
      </c>
    </row>
    <row r="565" spans="1:20" ht="30" customHeight="1" x14ac:dyDescent="0.25">
      <c r="A565" t="str">
        <f t="shared" si="12"/>
        <v>DealFinancialPeriodTotalTotalIncome</v>
      </c>
      <c r="B565" t="s">
        <v>510</v>
      </c>
      <c r="C565" t="s">
        <v>3142</v>
      </c>
      <c r="D565" t="s">
        <v>3120</v>
      </c>
      <c r="E565" t="s">
        <v>546</v>
      </c>
      <c r="F565" t="s">
        <v>3097</v>
      </c>
      <c r="G565" s="19" t="s">
        <v>3253</v>
      </c>
      <c r="H565" t="s">
        <v>1977</v>
      </c>
      <c r="J565"/>
      <c r="K565">
        <v>9</v>
      </c>
      <c r="R565" t="e">
        <v>#N/A</v>
      </c>
      <c r="S565" t="e">
        <v>#N/A</v>
      </c>
      <c r="T565" t="e">
        <v>#N/A</v>
      </c>
    </row>
    <row r="566" spans="1:20" ht="75" customHeight="1" x14ac:dyDescent="0.25">
      <c r="A566" t="str">
        <f t="shared" si="12"/>
        <v>DealFinancialPeriodTotalTotalOperatingExpense</v>
      </c>
      <c r="B566" t="s">
        <v>510</v>
      </c>
      <c r="C566" t="s">
        <v>3142</v>
      </c>
      <c r="D566" t="s">
        <v>3120</v>
      </c>
      <c r="E566" t="s">
        <v>554</v>
      </c>
      <c r="F566" t="s">
        <v>3098</v>
      </c>
      <c r="G566" s="19" t="s">
        <v>3254</v>
      </c>
      <c r="H566" t="s">
        <v>1977</v>
      </c>
      <c r="J566"/>
      <c r="K566">
        <v>9</v>
      </c>
      <c r="R566" t="e">
        <v>#N/A</v>
      </c>
      <c r="S566" t="e">
        <v>#N/A</v>
      </c>
      <c r="T566" t="e">
        <v>#N/A</v>
      </c>
    </row>
    <row r="567" spans="1:20" ht="30" customHeight="1" x14ac:dyDescent="0.25">
      <c r="A567" t="str">
        <f t="shared" si="12"/>
        <v>DealFinancialPeriodTotalTotalHardDebt</v>
      </c>
      <c r="B567" t="s">
        <v>510</v>
      </c>
      <c r="C567" t="s">
        <v>3142</v>
      </c>
      <c r="D567" t="s">
        <v>3120</v>
      </c>
      <c r="E567" t="s">
        <v>545</v>
      </c>
      <c r="F567" t="s">
        <v>3099</v>
      </c>
      <c r="G567" s="19" t="s">
        <v>3255</v>
      </c>
      <c r="H567" t="s">
        <v>1977</v>
      </c>
      <c r="J567"/>
      <c r="K567">
        <v>9</v>
      </c>
      <c r="R567" t="e">
        <v>#N/A</v>
      </c>
      <c r="S567" t="e">
        <v>#N/A</v>
      </c>
      <c r="T567" t="e">
        <v>#N/A</v>
      </c>
    </row>
    <row r="568" spans="1:20" s="12" customFormat="1" ht="15" customHeight="1" x14ac:dyDescent="0.25">
      <c r="A568" s="12" t="str">
        <f t="shared" ref="A568:A629" si="16">B568&amp;E568</f>
        <v>DealFinancialPeriodTotalIncomeAfterDebtService</v>
      </c>
      <c r="B568" s="12" t="s">
        <v>510</v>
      </c>
      <c r="C568" s="12" t="s">
        <v>3142</v>
      </c>
      <c r="E568" s="12" t="s">
        <v>520</v>
      </c>
      <c r="F568" s="12" t="s">
        <v>520</v>
      </c>
      <c r="G568" s="19"/>
      <c r="H568" s="12" t="s">
        <v>1977</v>
      </c>
      <c r="K568" s="12">
        <v>9</v>
      </c>
      <c r="L568" s="13" t="s">
        <v>3113</v>
      </c>
      <c r="R568" s="12" t="e">
        <v>#N/A</v>
      </c>
      <c r="S568" s="12" t="e">
        <v>#N/A</v>
      </c>
      <c r="T568" s="12" t="e">
        <v>#N/A</v>
      </c>
    </row>
    <row r="569" spans="1:20" s="12" customFormat="1" ht="15" customHeight="1" x14ac:dyDescent="0.25">
      <c r="A569" s="12" t="str">
        <f t="shared" si="16"/>
        <v>DealFinancialPeriodTotalTotalNonOpExpense</v>
      </c>
      <c r="B569" s="12" t="s">
        <v>510</v>
      </c>
      <c r="C569" s="12" t="s">
        <v>3142</v>
      </c>
      <c r="E569" s="12" t="s">
        <v>553</v>
      </c>
      <c r="F569" s="12" t="s">
        <v>553</v>
      </c>
      <c r="G569" s="19"/>
      <c r="H569" s="12" t="s">
        <v>1977</v>
      </c>
      <c r="K569" s="12">
        <v>9</v>
      </c>
      <c r="L569" s="13" t="s">
        <v>3113</v>
      </c>
      <c r="R569" s="12" t="e">
        <v>#N/A</v>
      </c>
      <c r="S569" s="12" t="e">
        <v>#N/A</v>
      </c>
      <c r="T569" s="12" t="e">
        <v>#N/A</v>
      </c>
    </row>
    <row r="570" spans="1:20" ht="30" customHeight="1" x14ac:dyDescent="0.25">
      <c r="A570" t="str">
        <f t="shared" si="16"/>
        <v>DealFinancialPeriodTotalTotalRestrictiveCash</v>
      </c>
      <c r="B570" t="s">
        <v>510</v>
      </c>
      <c r="C570" t="s">
        <v>3142</v>
      </c>
      <c r="D570" t="s">
        <v>3121</v>
      </c>
      <c r="E570" t="s">
        <v>560</v>
      </c>
      <c r="F570" t="s">
        <v>3122</v>
      </c>
      <c r="G570" s="19" t="s">
        <v>3256</v>
      </c>
      <c r="H570" t="s">
        <v>1977</v>
      </c>
      <c r="J570"/>
      <c r="K570">
        <v>9</v>
      </c>
      <c r="R570" t="e">
        <v>#N/A</v>
      </c>
      <c r="S570" t="e">
        <v>#N/A</v>
      </c>
      <c r="T570" t="e">
        <v>#N/A</v>
      </c>
    </row>
    <row r="571" spans="1:20" ht="30" customHeight="1" x14ac:dyDescent="0.25">
      <c r="A571" t="str">
        <f t="shared" si="16"/>
        <v>DealFinancialPeriodTotalTotalCurrentAssets</v>
      </c>
      <c r="B571" t="s">
        <v>510</v>
      </c>
      <c r="C571" t="s">
        <v>3142</v>
      </c>
      <c r="D571" t="s">
        <v>3121</v>
      </c>
      <c r="E571" t="s">
        <v>539</v>
      </c>
      <c r="F571" t="s">
        <v>3123</v>
      </c>
      <c r="G571" s="19" t="s">
        <v>5778</v>
      </c>
      <c r="H571" t="s">
        <v>1977</v>
      </c>
      <c r="J571"/>
      <c r="K571">
        <v>9</v>
      </c>
      <c r="R571" t="e">
        <v>#N/A</v>
      </c>
      <c r="S571" t="e">
        <v>#N/A</v>
      </c>
      <c r="T571" t="e">
        <v>#N/A</v>
      </c>
    </row>
    <row r="572" spans="1:20" ht="30" customHeight="1" x14ac:dyDescent="0.25">
      <c r="A572" t="str">
        <f t="shared" si="16"/>
        <v>DealFinancialPeriodTotalNetFixedAssets</v>
      </c>
      <c r="B572" t="s">
        <v>510</v>
      </c>
      <c r="C572" t="s">
        <v>3142</v>
      </c>
      <c r="D572" t="s">
        <v>3121</v>
      </c>
      <c r="E572" t="s">
        <v>524</v>
      </c>
      <c r="F572" t="s">
        <v>3124</v>
      </c>
      <c r="G572" s="19" t="s">
        <v>5779</v>
      </c>
      <c r="H572" t="s">
        <v>1977</v>
      </c>
      <c r="J572"/>
      <c r="K572">
        <v>9</v>
      </c>
      <c r="R572" t="e">
        <v>#N/A</v>
      </c>
      <c r="S572" t="e">
        <v>#N/A</v>
      </c>
      <c r="T572" t="e">
        <v>#N/A</v>
      </c>
    </row>
    <row r="573" spans="1:20" ht="30" customHeight="1" x14ac:dyDescent="0.25">
      <c r="A573" t="str">
        <f t="shared" si="16"/>
        <v>DealFinancialPeriodTotalOtherAssets</v>
      </c>
      <c r="B573" t="s">
        <v>510</v>
      </c>
      <c r="C573" t="s">
        <v>3142</v>
      </c>
      <c r="D573" t="s">
        <v>3121</v>
      </c>
      <c r="E573" t="s">
        <v>529</v>
      </c>
      <c r="F573" t="s">
        <v>3125</v>
      </c>
      <c r="G573" s="19" t="s">
        <v>5780</v>
      </c>
      <c r="H573" t="s">
        <v>1977</v>
      </c>
      <c r="J573"/>
      <c r="K573">
        <v>9</v>
      </c>
      <c r="R573" t="e">
        <v>#N/A</v>
      </c>
      <c r="S573" t="e">
        <v>#N/A</v>
      </c>
      <c r="T573" t="e">
        <v>#N/A</v>
      </c>
    </row>
    <row r="574" spans="1:20" ht="30" customHeight="1" x14ac:dyDescent="0.25">
      <c r="A574" t="str">
        <f t="shared" si="16"/>
        <v>DealFinancialPeriodTotalTotalAssets</v>
      </c>
      <c r="B574" t="s">
        <v>510</v>
      </c>
      <c r="C574" t="s">
        <v>3142</v>
      </c>
      <c r="D574" t="s">
        <v>3121</v>
      </c>
      <c r="E574" t="s">
        <v>536</v>
      </c>
      <c r="F574" t="s">
        <v>3126</v>
      </c>
      <c r="G574" s="19" t="s">
        <v>3257</v>
      </c>
      <c r="H574" t="s">
        <v>1977</v>
      </c>
      <c r="J574"/>
      <c r="K574">
        <v>9</v>
      </c>
      <c r="R574" t="e">
        <v>#N/A</v>
      </c>
      <c r="S574" t="e">
        <v>#N/A</v>
      </c>
      <c r="T574" t="e">
        <v>#N/A</v>
      </c>
    </row>
    <row r="575" spans="1:20" ht="30" customHeight="1" x14ac:dyDescent="0.25">
      <c r="A575" t="str">
        <f t="shared" si="16"/>
        <v>DealFinancialPeriodTotalTotalCurrentLiabilities</v>
      </c>
      <c r="B575" t="s">
        <v>510</v>
      </c>
      <c r="C575" t="s">
        <v>3142</v>
      </c>
      <c r="D575" t="s">
        <v>3121</v>
      </c>
      <c r="E575" t="s">
        <v>540</v>
      </c>
      <c r="F575" t="s">
        <v>3127</v>
      </c>
      <c r="G575" s="19" t="s">
        <v>3258</v>
      </c>
      <c r="H575" t="s">
        <v>1977</v>
      </c>
      <c r="J575"/>
      <c r="K575">
        <v>9</v>
      </c>
      <c r="R575" t="e">
        <v>#N/A</v>
      </c>
      <c r="S575" t="e">
        <v>#N/A</v>
      </c>
      <c r="T575" t="e">
        <v>#N/A</v>
      </c>
    </row>
    <row r="576" spans="1:20" ht="30" customHeight="1" x14ac:dyDescent="0.25">
      <c r="A576" t="str">
        <f t="shared" si="16"/>
        <v>DealFinancialPeriodTotalTotalLongTermLiabilities</v>
      </c>
      <c r="B576" t="s">
        <v>510</v>
      </c>
      <c r="C576" t="s">
        <v>3142</v>
      </c>
      <c r="D576" t="s">
        <v>3121</v>
      </c>
      <c r="E576" t="s">
        <v>550</v>
      </c>
      <c r="F576" t="s">
        <v>3128</v>
      </c>
      <c r="G576" s="19" t="s">
        <v>3259</v>
      </c>
      <c r="H576" t="s">
        <v>1977</v>
      </c>
      <c r="J576"/>
      <c r="K576">
        <v>9</v>
      </c>
      <c r="R576" t="e">
        <v>#N/A</v>
      </c>
      <c r="S576" t="e">
        <v>#N/A</v>
      </c>
      <c r="T576" t="e">
        <v>#N/A</v>
      </c>
    </row>
    <row r="577" spans="1:20" ht="30" customHeight="1" x14ac:dyDescent="0.25">
      <c r="A577" t="str">
        <f t="shared" si="16"/>
        <v>DealFinancialPeriodTotalTotalLiabilities</v>
      </c>
      <c r="B577" t="s">
        <v>510</v>
      </c>
      <c r="C577" t="s">
        <v>3142</v>
      </c>
      <c r="D577" t="s">
        <v>3121</v>
      </c>
      <c r="E577" t="s">
        <v>548</v>
      </c>
      <c r="F577" t="s">
        <v>3100</v>
      </c>
      <c r="G577" s="19" t="s">
        <v>3260</v>
      </c>
      <c r="H577" t="s">
        <v>1977</v>
      </c>
      <c r="J577"/>
      <c r="K577">
        <v>9</v>
      </c>
      <c r="R577" t="e">
        <v>#N/A</v>
      </c>
      <c r="S577" t="e">
        <v>#N/A</v>
      </c>
      <c r="T577" t="e">
        <v>#N/A</v>
      </c>
    </row>
    <row r="578" spans="1:20" ht="30" customHeight="1" x14ac:dyDescent="0.25">
      <c r="A578" t="str">
        <f t="shared" si="16"/>
        <v>DealFinancialPeriodTotalTotalEquity</v>
      </c>
      <c r="B578" t="s">
        <v>510</v>
      </c>
      <c r="C578" t="s">
        <v>3142</v>
      </c>
      <c r="D578" t="s">
        <v>3121</v>
      </c>
      <c r="E578" t="s">
        <v>543</v>
      </c>
      <c r="F578" t="s">
        <v>3101</v>
      </c>
      <c r="G578" s="19" t="s">
        <v>3261</v>
      </c>
      <c r="H578" t="s">
        <v>1977</v>
      </c>
      <c r="J578"/>
      <c r="K578">
        <v>9</v>
      </c>
      <c r="R578" t="e">
        <v>#N/A</v>
      </c>
      <c r="S578" t="e">
        <v>#N/A</v>
      </c>
      <c r="T578" t="e">
        <v>#N/A</v>
      </c>
    </row>
    <row r="579" spans="1:20" ht="30" customHeight="1" x14ac:dyDescent="0.25">
      <c r="A579" t="str">
        <f t="shared" si="16"/>
        <v>DealFinancialPeriodTotalTotalLiabilitiesAndEquity</v>
      </c>
      <c r="B579" t="s">
        <v>510</v>
      </c>
      <c r="C579" t="s">
        <v>3142</v>
      </c>
      <c r="D579" t="s">
        <v>3121</v>
      </c>
      <c r="E579" t="s">
        <v>549</v>
      </c>
      <c r="F579" t="s">
        <v>3102</v>
      </c>
      <c r="G579" s="19" t="s">
        <v>3262</v>
      </c>
      <c r="H579" t="s">
        <v>1977</v>
      </c>
      <c r="J579"/>
      <c r="K579">
        <v>9</v>
      </c>
      <c r="R579" t="e">
        <v>#N/A</v>
      </c>
      <c r="S579" t="e">
        <v>#N/A</v>
      </c>
      <c r="T579" t="e">
        <v>#N/A</v>
      </c>
    </row>
    <row r="580" spans="1:20" ht="30" customHeight="1" x14ac:dyDescent="0.25">
      <c r="A580" t="str">
        <f t="shared" si="16"/>
        <v>DealFinancialPeriodTotalTotalRent</v>
      </c>
      <c r="B580" t="s">
        <v>510</v>
      </c>
      <c r="C580" t="s">
        <v>3142</v>
      </c>
      <c r="D580" t="s">
        <v>3120</v>
      </c>
      <c r="E580" t="s">
        <v>559</v>
      </c>
      <c r="F580" t="s">
        <v>3103</v>
      </c>
      <c r="G580" s="19" t="s">
        <v>3263</v>
      </c>
      <c r="H580" t="s">
        <v>1977</v>
      </c>
      <c r="J580"/>
      <c r="K580">
        <v>9</v>
      </c>
      <c r="R580" t="e">
        <v>#N/A</v>
      </c>
      <c r="S580" t="e">
        <v>#N/A</v>
      </c>
      <c r="T580" t="e">
        <v>#N/A</v>
      </c>
    </row>
    <row r="581" spans="1:20" ht="30" customHeight="1" x14ac:dyDescent="0.25">
      <c r="A581" t="str">
        <f t="shared" si="16"/>
        <v>DealFinancialPeriodTotalTotalVacancies</v>
      </c>
      <c r="B581" t="s">
        <v>510</v>
      </c>
      <c r="C581" t="s">
        <v>3142</v>
      </c>
      <c r="D581" t="s">
        <v>3120</v>
      </c>
      <c r="E581" t="s">
        <v>563</v>
      </c>
      <c r="F581" t="s">
        <v>3104</v>
      </c>
      <c r="G581" s="19" t="s">
        <v>3264</v>
      </c>
      <c r="H581" t="s">
        <v>1977</v>
      </c>
      <c r="J581"/>
      <c r="K581">
        <v>9</v>
      </c>
      <c r="R581" t="e">
        <v>#N/A</v>
      </c>
      <c r="S581" t="e">
        <v>#N/A</v>
      </c>
      <c r="T581" t="e">
        <v>#N/A</v>
      </c>
    </row>
    <row r="582" spans="1:20" ht="30" customHeight="1" x14ac:dyDescent="0.25">
      <c r="A582" t="str">
        <f t="shared" si="16"/>
        <v>DealFinancialPeriodTotalTotalAdministrative</v>
      </c>
      <c r="B582" t="s">
        <v>510</v>
      </c>
      <c r="C582" t="s">
        <v>3142</v>
      </c>
      <c r="D582" t="s">
        <v>3120</v>
      </c>
      <c r="E582" t="s">
        <v>534</v>
      </c>
      <c r="F582" t="s">
        <v>3105</v>
      </c>
      <c r="G582" s="19" t="s">
        <v>3265</v>
      </c>
      <c r="H582" t="s">
        <v>1977</v>
      </c>
      <c r="J582"/>
      <c r="K582">
        <v>9</v>
      </c>
      <c r="R582" t="e">
        <v>#N/A</v>
      </c>
      <c r="S582" t="e">
        <v>#N/A</v>
      </c>
      <c r="T582" t="e">
        <v>#N/A</v>
      </c>
    </row>
    <row r="583" spans="1:20" ht="30" customHeight="1" x14ac:dyDescent="0.25">
      <c r="A583" t="str">
        <f t="shared" si="16"/>
        <v>DealFinancialPeriodTotalTotalAdminPayroll</v>
      </c>
      <c r="B583" t="s">
        <v>510</v>
      </c>
      <c r="C583" t="s">
        <v>3142</v>
      </c>
      <c r="D583" t="s">
        <v>3120</v>
      </c>
      <c r="E583" t="s">
        <v>535</v>
      </c>
      <c r="F583" t="s">
        <v>3106</v>
      </c>
      <c r="G583" s="19" t="s">
        <v>3266</v>
      </c>
      <c r="H583" t="s">
        <v>1977</v>
      </c>
      <c r="J583"/>
      <c r="K583">
        <v>9</v>
      </c>
      <c r="R583" t="e">
        <v>#N/A</v>
      </c>
      <c r="S583" t="e">
        <v>#N/A</v>
      </c>
      <c r="T583" t="e">
        <v>#N/A</v>
      </c>
    </row>
    <row r="584" spans="1:20" ht="30" customHeight="1" x14ac:dyDescent="0.25">
      <c r="A584" t="str">
        <f t="shared" si="16"/>
        <v>DealFinancialPeriodTotalTotalManagementFee</v>
      </c>
      <c r="B584" t="s">
        <v>510</v>
      </c>
      <c r="C584" t="s">
        <v>3142</v>
      </c>
      <c r="D584" t="s">
        <v>3120</v>
      </c>
      <c r="E584" t="s">
        <v>552</v>
      </c>
      <c r="F584" t="s">
        <v>3107</v>
      </c>
      <c r="G584" s="19" t="s">
        <v>3267</v>
      </c>
      <c r="H584" t="s">
        <v>1977</v>
      </c>
      <c r="J584"/>
      <c r="K584">
        <v>9</v>
      </c>
      <c r="R584" t="e">
        <v>#N/A</v>
      </c>
      <c r="S584" t="e">
        <v>#N/A</v>
      </c>
      <c r="T584" t="e">
        <v>#N/A</v>
      </c>
    </row>
    <row r="585" spans="1:20" ht="30" customHeight="1" x14ac:dyDescent="0.25">
      <c r="A585" t="str">
        <f t="shared" si="16"/>
        <v>DealFinancialPeriodTotalTotalOpsAndMaintenance</v>
      </c>
      <c r="B585" t="s">
        <v>510</v>
      </c>
      <c r="C585" t="s">
        <v>3142</v>
      </c>
      <c r="D585" t="s">
        <v>3120</v>
      </c>
      <c r="E585" t="s">
        <v>555</v>
      </c>
      <c r="F585" t="s">
        <v>3331</v>
      </c>
      <c r="G585" s="19" t="s">
        <v>3268</v>
      </c>
      <c r="H585" t="s">
        <v>1977</v>
      </c>
      <c r="J585"/>
      <c r="K585">
        <v>9</v>
      </c>
      <c r="R585" t="e">
        <v>#N/A</v>
      </c>
      <c r="S585" t="e">
        <v>#N/A</v>
      </c>
      <c r="T585" t="e">
        <v>#N/A</v>
      </c>
    </row>
    <row r="586" spans="1:20" ht="30" customHeight="1" x14ac:dyDescent="0.25">
      <c r="A586" t="str">
        <f t="shared" si="16"/>
        <v>DealFinancialPeriodTotalTotalMaintenancePayroll</v>
      </c>
      <c r="B586" t="s">
        <v>510</v>
      </c>
      <c r="C586" t="s">
        <v>3142</v>
      </c>
      <c r="D586" t="s">
        <v>3120</v>
      </c>
      <c r="E586" t="s">
        <v>551</v>
      </c>
      <c r="F586" t="s">
        <v>3108</v>
      </c>
      <c r="G586" s="19" t="s">
        <v>3269</v>
      </c>
      <c r="H586" t="s">
        <v>1977</v>
      </c>
      <c r="J586"/>
      <c r="K586">
        <v>9</v>
      </c>
      <c r="R586" t="e">
        <v>#N/A</v>
      </c>
      <c r="S586" t="e">
        <v>#N/A</v>
      </c>
      <c r="T586" t="e">
        <v>#N/A</v>
      </c>
    </row>
    <row r="587" spans="1:20" ht="30" customHeight="1" x14ac:dyDescent="0.25">
      <c r="A587" t="str">
        <f t="shared" si="16"/>
        <v>DealFinancialPeriodTotalTotalUtilities</v>
      </c>
      <c r="B587" t="s">
        <v>510</v>
      </c>
      <c r="C587" t="s">
        <v>3142</v>
      </c>
      <c r="D587" t="s">
        <v>3120</v>
      </c>
      <c r="E587" t="s">
        <v>562</v>
      </c>
      <c r="F587" t="s">
        <v>3109</v>
      </c>
      <c r="G587" s="19" t="s">
        <v>3270</v>
      </c>
      <c r="H587" t="s">
        <v>1977</v>
      </c>
      <c r="J587"/>
      <c r="K587">
        <v>9</v>
      </c>
      <c r="R587" t="e">
        <v>#N/A</v>
      </c>
      <c r="S587" t="e">
        <v>#N/A</v>
      </c>
      <c r="T587" t="e">
        <v>#N/A</v>
      </c>
    </row>
    <row r="588" spans="1:20" ht="30" customHeight="1" x14ac:dyDescent="0.25">
      <c r="A588" t="str">
        <f t="shared" si="16"/>
        <v>DealFinancialPeriodTotalTotalRealEstateTaxes</v>
      </c>
      <c r="B588" t="s">
        <v>510</v>
      </c>
      <c r="C588" t="s">
        <v>3142</v>
      </c>
      <c r="D588" t="s">
        <v>3120</v>
      </c>
      <c r="E588" t="s">
        <v>558</v>
      </c>
      <c r="F588" t="s">
        <v>3110</v>
      </c>
      <c r="G588" s="19" t="s">
        <v>3271</v>
      </c>
      <c r="H588" t="s">
        <v>1977</v>
      </c>
      <c r="J588"/>
      <c r="K588">
        <v>9</v>
      </c>
      <c r="R588" t="e">
        <v>#N/A</v>
      </c>
      <c r="S588" t="e">
        <v>#N/A</v>
      </c>
      <c r="T588" t="e">
        <v>#N/A</v>
      </c>
    </row>
    <row r="589" spans="1:20" ht="30" customHeight="1" x14ac:dyDescent="0.25">
      <c r="A589" t="str">
        <f t="shared" si="16"/>
        <v>DealFinancialPeriodTotalTotalInsurance</v>
      </c>
      <c r="B589" t="s">
        <v>510</v>
      </c>
      <c r="C589" t="s">
        <v>3142</v>
      </c>
      <c r="D589" t="s">
        <v>3120</v>
      </c>
      <c r="E589" t="s">
        <v>547</v>
      </c>
      <c r="F589" t="s">
        <v>3111</v>
      </c>
      <c r="G589" s="19" t="s">
        <v>3272</v>
      </c>
      <c r="H589" t="s">
        <v>1977</v>
      </c>
      <c r="J589"/>
      <c r="K589">
        <v>9</v>
      </c>
      <c r="R589" t="e">
        <v>#N/A</v>
      </c>
      <c r="S589" t="e">
        <v>#N/A</v>
      </c>
      <c r="T589" t="e">
        <v>#N/A</v>
      </c>
    </row>
    <row r="590" spans="1:20" ht="30" customHeight="1" x14ac:dyDescent="0.25">
      <c r="A590" t="str">
        <f t="shared" si="16"/>
        <v>DealFinancialPeriodTotalTotalOtherExpense</v>
      </c>
      <c r="B590" t="s">
        <v>510</v>
      </c>
      <c r="C590" t="s">
        <v>3142</v>
      </c>
      <c r="D590" t="s">
        <v>3120</v>
      </c>
      <c r="E590" t="s">
        <v>556</v>
      </c>
      <c r="F590" t="s">
        <v>3112</v>
      </c>
      <c r="G590" s="19" t="s">
        <v>3273</v>
      </c>
      <c r="H590" t="s">
        <v>1977</v>
      </c>
      <c r="J590"/>
      <c r="K590">
        <v>9</v>
      </c>
      <c r="R590" t="e">
        <v>#N/A</v>
      </c>
      <c r="S590" t="e">
        <v>#N/A</v>
      </c>
      <c r="T590" t="e">
        <v>#N/A</v>
      </c>
    </row>
    <row r="591" spans="1:20" ht="30" customHeight="1" x14ac:dyDescent="0.25">
      <c r="A591" t="str">
        <f t="shared" si="16"/>
        <v>DealFinancialPeriodTotalTotalDebt</v>
      </c>
      <c r="B591" t="s">
        <v>510</v>
      </c>
      <c r="C591" t="s">
        <v>3142</v>
      </c>
      <c r="D591" t="s">
        <v>3120</v>
      </c>
      <c r="E591" t="s">
        <v>541</v>
      </c>
      <c r="F591" t="s">
        <v>3274</v>
      </c>
      <c r="G591" s="19" t="s">
        <v>5781</v>
      </c>
      <c r="H591" t="s">
        <v>1977</v>
      </c>
      <c r="J591"/>
      <c r="K591">
        <v>9</v>
      </c>
      <c r="R591" t="e">
        <v>#N/A</v>
      </c>
      <c r="S591" t="e">
        <v>#N/A</v>
      </c>
      <c r="T591" t="e">
        <v>#N/A</v>
      </c>
    </row>
    <row r="592" spans="1:20" s="12" customFormat="1" ht="15" customHeight="1" x14ac:dyDescent="0.25">
      <c r="A592" s="12" t="str">
        <f t="shared" si="16"/>
        <v>DealFinancialPeriodTotalTotalYearEndTaxAdjustments</v>
      </c>
      <c r="B592" s="12" t="s">
        <v>510</v>
      </c>
      <c r="C592" s="12" t="s">
        <v>3142</v>
      </c>
      <c r="E592" s="12" t="s">
        <v>564</v>
      </c>
      <c r="F592" s="12" t="s">
        <v>564</v>
      </c>
      <c r="G592" s="19"/>
      <c r="H592" s="12" t="s">
        <v>1977</v>
      </c>
      <c r="K592" s="12">
        <v>9</v>
      </c>
      <c r="L592" s="13" t="s">
        <v>3113</v>
      </c>
      <c r="R592" s="12" t="e">
        <v>#N/A</v>
      </c>
      <c r="S592" s="12" t="e">
        <v>#N/A</v>
      </c>
      <c r="T592" s="12" t="e">
        <v>#N/A</v>
      </c>
    </row>
    <row r="593" spans="1:20" ht="60" customHeight="1" x14ac:dyDescent="0.25">
      <c r="A593" t="str">
        <f t="shared" si="16"/>
        <v>DealFinancialPeriodTotalNetIncome</v>
      </c>
      <c r="B593" t="s">
        <v>510</v>
      </c>
      <c r="C593" t="s">
        <v>3142</v>
      </c>
      <c r="D593" t="s">
        <v>3120</v>
      </c>
      <c r="E593" t="s">
        <v>525</v>
      </c>
      <c r="F593" t="s">
        <v>3114</v>
      </c>
      <c r="G593" s="19" t="s">
        <v>3346</v>
      </c>
      <c r="H593" t="s">
        <v>1977</v>
      </c>
      <c r="J593"/>
      <c r="K593">
        <v>9</v>
      </c>
      <c r="R593" t="e">
        <v>#N/A</v>
      </c>
      <c r="S593" t="e">
        <v>#N/A</v>
      </c>
      <c r="T593" t="e">
        <v>#N/A</v>
      </c>
    </row>
    <row r="594" spans="1:20" s="12" customFormat="1" ht="15" customHeight="1" x14ac:dyDescent="0.25">
      <c r="A594" s="12" t="str">
        <f t="shared" si="16"/>
        <v>DealFinancialPeriodTotalNetReplacementReserves</v>
      </c>
      <c r="B594" s="12" t="s">
        <v>510</v>
      </c>
      <c r="C594" s="12" t="s">
        <v>3142</v>
      </c>
      <c r="E594" s="12" t="s">
        <v>528</v>
      </c>
      <c r="F594" s="12" t="s">
        <v>528</v>
      </c>
      <c r="G594" s="19"/>
      <c r="H594" s="12" t="s">
        <v>1977</v>
      </c>
      <c r="K594" s="12">
        <v>9</v>
      </c>
      <c r="L594" s="13" t="s">
        <v>3113</v>
      </c>
      <c r="R594" s="12" t="e">
        <v>#N/A</v>
      </c>
      <c r="S594" s="12" t="e">
        <v>#N/A</v>
      </c>
      <c r="T594" s="12" t="e">
        <v>#N/A</v>
      </c>
    </row>
    <row r="595" spans="1:20" ht="45" customHeight="1" x14ac:dyDescent="0.25">
      <c r="A595" t="str">
        <f t="shared" si="16"/>
        <v>DealFinancialPeriodTotalCFAfterTotalDebtAndRR</v>
      </c>
      <c r="B595" t="s">
        <v>510</v>
      </c>
      <c r="C595" t="s">
        <v>3142</v>
      </c>
      <c r="D595" t="s">
        <v>3120</v>
      </c>
      <c r="E595" t="s">
        <v>511</v>
      </c>
      <c r="F595" t="s">
        <v>3349</v>
      </c>
      <c r="G595" s="19" t="s">
        <v>3275</v>
      </c>
      <c r="H595" t="s">
        <v>1977</v>
      </c>
      <c r="J595"/>
      <c r="K595">
        <v>9</v>
      </c>
      <c r="R595" t="e">
        <v>#N/A</v>
      </c>
      <c r="S595" t="e">
        <v>#N/A</v>
      </c>
      <c r="T595" t="e">
        <v>#N/A</v>
      </c>
    </row>
    <row r="596" spans="1:20" s="12" customFormat="1" ht="15" customHeight="1" x14ac:dyDescent="0.25">
      <c r="A596" s="12" t="str">
        <f t="shared" si="16"/>
        <v>DealFinancialPeriodTotalTotalExpenses</v>
      </c>
      <c r="B596" s="12" t="s">
        <v>510</v>
      </c>
      <c r="C596" s="12" t="s">
        <v>3142</v>
      </c>
      <c r="D596" s="12" t="s">
        <v>3120</v>
      </c>
      <c r="E596" s="12" t="s">
        <v>544</v>
      </c>
      <c r="F596" s="12" t="s">
        <v>3115</v>
      </c>
      <c r="G596" s="19"/>
      <c r="H596" s="12" t="s">
        <v>1977</v>
      </c>
      <c r="K596" s="12">
        <v>9</v>
      </c>
      <c r="L596" s="13" t="s">
        <v>3351</v>
      </c>
      <c r="R596" s="12" t="e">
        <v>#N/A</v>
      </c>
      <c r="S596" s="12" t="e">
        <v>#N/A</v>
      </c>
      <c r="T596" s="12" t="e">
        <v>#N/A</v>
      </c>
    </row>
    <row r="597" spans="1:20" ht="45" customHeight="1" x14ac:dyDescent="0.25">
      <c r="A597" t="str">
        <f t="shared" si="16"/>
        <v>DealFinancialPeriodTotalTotalDscrSubNetRR</v>
      </c>
      <c r="B597" t="s">
        <v>510</v>
      </c>
      <c r="C597" t="s">
        <v>3142</v>
      </c>
      <c r="D597" t="s">
        <v>3120</v>
      </c>
      <c r="E597" t="s">
        <v>542</v>
      </c>
      <c r="F597" t="s">
        <v>3116</v>
      </c>
      <c r="G597" s="19" t="s">
        <v>3276</v>
      </c>
      <c r="H597" t="s">
        <v>1977</v>
      </c>
      <c r="J597"/>
      <c r="K597">
        <v>9</v>
      </c>
      <c r="R597" t="e">
        <v>#N/A</v>
      </c>
      <c r="S597" t="e">
        <v>#N/A</v>
      </c>
      <c r="T597" t="e">
        <v>#N/A</v>
      </c>
    </row>
    <row r="598" spans="1:20" ht="30" customHeight="1" x14ac:dyDescent="0.25">
      <c r="A598" t="str">
        <f t="shared" si="16"/>
        <v>DealFinancialPeriodTotalExpenseToIncome</v>
      </c>
      <c r="B598" t="s">
        <v>510</v>
      </c>
      <c r="C598" t="s">
        <v>3142</v>
      </c>
      <c r="D598" s="16" t="s">
        <v>3120</v>
      </c>
      <c r="E598" t="s">
        <v>517</v>
      </c>
      <c r="F598" t="s">
        <v>3117</v>
      </c>
      <c r="G598" s="19" t="s">
        <v>3277</v>
      </c>
      <c r="H598" t="s">
        <v>1977</v>
      </c>
      <c r="J598"/>
      <c r="K598">
        <v>9</v>
      </c>
      <c r="R598" t="e">
        <v>#N/A</v>
      </c>
      <c r="S598" t="e">
        <v>#N/A</v>
      </c>
      <c r="T598" t="e">
        <v>#N/A</v>
      </c>
    </row>
    <row r="599" spans="1:20" ht="30" customHeight="1" x14ac:dyDescent="0.25">
      <c r="A599" t="str">
        <f t="shared" si="16"/>
        <v>DealFinancialPeriodTotalMgmtFeeDivTotalIncome</v>
      </c>
      <c r="B599" t="s">
        <v>510</v>
      </c>
      <c r="C599" t="s">
        <v>3142</v>
      </c>
      <c r="D599" t="s">
        <v>3120</v>
      </c>
      <c r="E599" t="s">
        <v>521</v>
      </c>
      <c r="F599" t="s">
        <v>3118</v>
      </c>
      <c r="G599" s="19" t="s">
        <v>3278</v>
      </c>
      <c r="H599" t="s">
        <v>1977</v>
      </c>
      <c r="J599"/>
      <c r="K599">
        <v>9</v>
      </c>
      <c r="R599" t="e">
        <v>#N/A</v>
      </c>
      <c r="S599" t="e">
        <v>#N/A</v>
      </c>
      <c r="T599" t="e">
        <v>#N/A</v>
      </c>
    </row>
    <row r="600" spans="1:20" ht="30" customHeight="1" x14ac:dyDescent="0.25">
      <c r="A600" t="str">
        <f t="shared" si="16"/>
        <v>DealFinancialPeriodTotalCurrentAssetsDivCurrentLiabilities</v>
      </c>
      <c r="B600" t="s">
        <v>510</v>
      </c>
      <c r="C600" t="s">
        <v>3142</v>
      </c>
      <c r="D600" s="16" t="s">
        <v>3121</v>
      </c>
      <c r="E600" t="s">
        <v>512</v>
      </c>
      <c r="F600" t="s">
        <v>3119</v>
      </c>
      <c r="G600" s="19" t="s">
        <v>3279</v>
      </c>
      <c r="H600" t="s">
        <v>1977</v>
      </c>
      <c r="J600"/>
      <c r="K600">
        <v>9</v>
      </c>
      <c r="R600" t="e">
        <v>#N/A</v>
      </c>
      <c r="S600" t="e">
        <v>#N/A</v>
      </c>
      <c r="T600" t="e">
        <v>#N/A</v>
      </c>
    </row>
    <row r="601" spans="1:20" ht="30" customHeight="1" x14ac:dyDescent="0.25">
      <c r="A601" t="str">
        <f t="shared" si="16"/>
        <v>DealFinancialPeriodTotalTotalAssetsSubTotalLiabilitiesAndEquity</v>
      </c>
      <c r="B601" t="s">
        <v>510</v>
      </c>
      <c r="C601" t="s">
        <v>3142</v>
      </c>
      <c r="D601" t="s">
        <v>3121</v>
      </c>
      <c r="E601" t="s">
        <v>537</v>
      </c>
      <c r="F601" t="s">
        <v>3129</v>
      </c>
      <c r="G601" s="19" t="s">
        <v>3280</v>
      </c>
      <c r="H601" t="s">
        <v>1977</v>
      </c>
      <c r="J601"/>
      <c r="K601">
        <v>9</v>
      </c>
      <c r="R601" t="e">
        <v>#N/A</v>
      </c>
      <c r="S601" t="e">
        <v>#N/A</v>
      </c>
      <c r="T601" t="e">
        <v>#N/A</v>
      </c>
    </row>
    <row r="602" spans="1:20" ht="30" customHeight="1" x14ac:dyDescent="0.25">
      <c r="A602" t="str">
        <f t="shared" si="16"/>
        <v>DealFinancialPeriodTotalTotalSoftDebt</v>
      </c>
      <c r="B602" t="s">
        <v>510</v>
      </c>
      <c r="C602" t="s">
        <v>3142</v>
      </c>
      <c r="D602" s="16" t="s">
        <v>3120</v>
      </c>
      <c r="E602" t="s">
        <v>561</v>
      </c>
      <c r="F602" t="s">
        <v>3130</v>
      </c>
      <c r="G602" s="19" t="s">
        <v>3273</v>
      </c>
      <c r="H602" t="s">
        <v>1977</v>
      </c>
      <c r="J602"/>
      <c r="K602">
        <v>9</v>
      </c>
      <c r="R602" t="e">
        <v>#N/A</v>
      </c>
      <c r="S602" t="e">
        <v>#N/A</v>
      </c>
      <c r="T602" t="e">
        <v>#N/A</v>
      </c>
    </row>
    <row r="603" spans="1:20" ht="30" customHeight="1" x14ac:dyDescent="0.25">
      <c r="A603" t="str">
        <f t="shared" si="16"/>
        <v>DealFinancialPeriodTotalTotalCashFlowAdjustments</v>
      </c>
      <c r="B603" t="s">
        <v>510</v>
      </c>
      <c r="C603" t="s">
        <v>3142</v>
      </c>
      <c r="D603" t="s">
        <v>3120</v>
      </c>
      <c r="E603" t="s">
        <v>538</v>
      </c>
      <c r="F603" t="s">
        <v>3131</v>
      </c>
      <c r="G603" s="19" t="s">
        <v>3281</v>
      </c>
      <c r="H603" t="s">
        <v>1977</v>
      </c>
      <c r="J603"/>
      <c r="K603">
        <v>9</v>
      </c>
      <c r="R603" t="e">
        <v>#N/A</v>
      </c>
      <c r="S603" t="e">
        <v>#N/A</v>
      </c>
      <c r="T603" t="e">
        <v>#N/A</v>
      </c>
    </row>
    <row r="604" spans="1:20" ht="30" customHeight="1" x14ac:dyDescent="0.25">
      <c r="A604" t="str">
        <f t="shared" si="16"/>
        <v>DealFinancialPeriodTotalHardDSCRwithTransToRR</v>
      </c>
      <c r="B604" t="s">
        <v>510</v>
      </c>
      <c r="C604" t="s">
        <v>3142</v>
      </c>
      <c r="D604" s="16" t="s">
        <v>3120</v>
      </c>
      <c r="E604" t="s">
        <v>519</v>
      </c>
      <c r="F604" t="s">
        <v>3132</v>
      </c>
      <c r="G604" s="19" t="s">
        <v>3282</v>
      </c>
      <c r="H604" t="s">
        <v>1977</v>
      </c>
      <c r="J604"/>
      <c r="K604">
        <v>9</v>
      </c>
      <c r="R604" t="e">
        <v>#N/A</v>
      </c>
      <c r="S604" t="e">
        <v>#N/A</v>
      </c>
      <c r="T604" t="e">
        <v>#N/A</v>
      </c>
    </row>
    <row r="605" spans="1:20" ht="45" customHeight="1" x14ac:dyDescent="0.25">
      <c r="A605" t="str">
        <f t="shared" si="16"/>
        <v>DealFinancialPeriodTotalExpensePerUnitPerYear</v>
      </c>
      <c r="B605" t="s">
        <v>510</v>
      </c>
      <c r="C605" t="s">
        <v>3142</v>
      </c>
      <c r="D605" t="s">
        <v>3120</v>
      </c>
      <c r="E605" t="s">
        <v>516</v>
      </c>
      <c r="F605" t="s">
        <v>3133</v>
      </c>
      <c r="G605" s="19" t="s">
        <v>3283</v>
      </c>
      <c r="H605" t="s">
        <v>1977</v>
      </c>
      <c r="J605"/>
      <c r="K605">
        <v>9</v>
      </c>
      <c r="R605" t="e">
        <v>#N/A</v>
      </c>
      <c r="S605" t="e">
        <v>#N/A</v>
      </c>
      <c r="T605" t="e">
        <v>#N/A</v>
      </c>
    </row>
    <row r="606" spans="1:20" ht="60" customHeight="1" x14ac:dyDescent="0.25">
      <c r="A606" t="str">
        <f t="shared" si="16"/>
        <v>DealFinancialPeriodTotalMgmtFeeDivUnitMonth</v>
      </c>
      <c r="B606" t="s">
        <v>510</v>
      </c>
      <c r="C606" t="s">
        <v>3142</v>
      </c>
      <c r="D606" s="16" t="s">
        <v>3120</v>
      </c>
      <c r="E606" t="s">
        <v>522</v>
      </c>
      <c r="F606" t="s">
        <v>3134</v>
      </c>
      <c r="G606" s="19" t="s">
        <v>5782</v>
      </c>
      <c r="H606" t="s">
        <v>1977</v>
      </c>
      <c r="J606"/>
      <c r="K606">
        <v>9</v>
      </c>
      <c r="R606" t="e">
        <v>#N/A</v>
      </c>
      <c r="S606" t="e">
        <v>#N/A</v>
      </c>
      <c r="T606" t="e">
        <v>#N/A</v>
      </c>
    </row>
    <row r="607" spans="1:20" ht="60" customHeight="1" x14ac:dyDescent="0.25">
      <c r="A607" t="str">
        <f t="shared" si="16"/>
        <v>DealFinancialPeriodTotalSubCDETotalIncome</v>
      </c>
      <c r="B607" t="s">
        <v>510</v>
      </c>
      <c r="C607" t="s">
        <v>3142</v>
      </c>
      <c r="D607" t="s">
        <v>3120</v>
      </c>
      <c r="E607" t="s">
        <v>532</v>
      </c>
      <c r="F607" t="s">
        <v>3368</v>
      </c>
      <c r="G607" s="19" t="s">
        <v>5793</v>
      </c>
      <c r="H607" t="s">
        <v>1977</v>
      </c>
      <c r="J607"/>
      <c r="K607">
        <v>9</v>
      </c>
      <c r="R607" t="e">
        <v>#N/A</v>
      </c>
      <c r="S607" t="e">
        <v>#N/A</v>
      </c>
      <c r="T607" t="e">
        <v>#N/A</v>
      </c>
    </row>
    <row r="608" spans="1:20" ht="60" customHeight="1" x14ac:dyDescent="0.25">
      <c r="A608" t="str">
        <f t="shared" si="16"/>
        <v>DealFinancialPeriodTotalSubCDETotalAdministrativeExpenses</v>
      </c>
      <c r="B608" t="s">
        <v>510</v>
      </c>
      <c r="C608" t="s">
        <v>3142</v>
      </c>
      <c r="D608" s="16" t="s">
        <v>3120</v>
      </c>
      <c r="E608" t="s">
        <v>531</v>
      </c>
      <c r="F608" t="s">
        <v>3369</v>
      </c>
      <c r="G608" s="19" t="s">
        <v>3284</v>
      </c>
      <c r="H608" t="s">
        <v>1977</v>
      </c>
      <c r="J608"/>
      <c r="K608">
        <v>9</v>
      </c>
      <c r="R608" t="e">
        <v>#N/A</v>
      </c>
      <c r="S608" t="e">
        <v>#N/A</v>
      </c>
      <c r="T608" t="e">
        <v>#N/A</v>
      </c>
    </row>
    <row r="609" spans="1:20" ht="45" customHeight="1" x14ac:dyDescent="0.25">
      <c r="A609" t="str">
        <f t="shared" si="16"/>
        <v>DealFinancialPeriodTotalSubCDETotalAddBackIncomeLossFrom</v>
      </c>
      <c r="B609" t="s">
        <v>510</v>
      </c>
      <c r="C609" t="s">
        <v>3142</v>
      </c>
      <c r="D609" t="s">
        <v>3120</v>
      </c>
      <c r="E609" t="s">
        <v>530</v>
      </c>
      <c r="F609" t="s">
        <v>3373</v>
      </c>
      <c r="G609" s="19" t="s">
        <v>3285</v>
      </c>
      <c r="H609" t="s">
        <v>1977</v>
      </c>
      <c r="J609"/>
      <c r="K609">
        <v>9</v>
      </c>
      <c r="R609" t="e">
        <v>#N/A</v>
      </c>
      <c r="S609" t="e">
        <v>#N/A</v>
      </c>
      <c r="T609" t="e">
        <v>#N/A</v>
      </c>
    </row>
    <row r="610" spans="1:20" ht="60" customHeight="1" x14ac:dyDescent="0.25">
      <c r="A610" t="str">
        <f t="shared" si="16"/>
        <v>DealFinancialPeriodTotalSubCDETotalOperatingIncomeAvailableForDistribution</v>
      </c>
      <c r="B610" t="s">
        <v>510</v>
      </c>
      <c r="C610" t="s">
        <v>3142</v>
      </c>
      <c r="D610" s="16" t="s">
        <v>3120</v>
      </c>
      <c r="E610" t="s">
        <v>533</v>
      </c>
      <c r="F610" t="s">
        <v>3135</v>
      </c>
      <c r="G610" s="19" t="s">
        <v>3286</v>
      </c>
      <c r="H610" t="s">
        <v>1977</v>
      </c>
      <c r="J610"/>
      <c r="K610">
        <v>9</v>
      </c>
      <c r="R610" t="e">
        <v>#N/A</v>
      </c>
      <c r="S610" t="e">
        <v>#N/A</v>
      </c>
      <c r="T610" t="e">
        <v>#N/A</v>
      </c>
    </row>
    <row r="611" spans="1:20" ht="51" customHeight="1" x14ac:dyDescent="0.25">
      <c r="A611" t="str">
        <f t="shared" si="16"/>
        <v>DealFinancialPeriodValueDealFinancialPeriodId</v>
      </c>
      <c r="B611" t="s">
        <v>565</v>
      </c>
      <c r="C611" t="s">
        <v>3142</v>
      </c>
      <c r="E611" t="s">
        <v>513</v>
      </c>
      <c r="F611" t="s">
        <v>513</v>
      </c>
      <c r="G611" s="19" t="s">
        <v>5783</v>
      </c>
      <c r="H611" t="s">
        <v>1972</v>
      </c>
      <c r="J611"/>
      <c r="K611">
        <v>4</v>
      </c>
      <c r="R611" t="e">
        <v>#N/A</v>
      </c>
      <c r="S611" t="e">
        <v>#N/A</v>
      </c>
      <c r="T611" t="e">
        <v>#N/A</v>
      </c>
    </row>
    <row r="612" spans="1:20" ht="45" customHeight="1" x14ac:dyDescent="0.25">
      <c r="A612" t="str">
        <f t="shared" si="16"/>
        <v>DealFinancialPeriodValuePL_LineItemId</v>
      </c>
      <c r="B612" t="s">
        <v>565</v>
      </c>
      <c r="C612" t="s">
        <v>3142</v>
      </c>
      <c r="E612" t="s">
        <v>566</v>
      </c>
      <c r="F612" t="s">
        <v>5354</v>
      </c>
      <c r="G612" s="19" t="s">
        <v>5784</v>
      </c>
      <c r="H612" t="s">
        <v>2360</v>
      </c>
      <c r="J612"/>
      <c r="K612">
        <v>4</v>
      </c>
      <c r="R612" t="e">
        <v>#N/A</v>
      </c>
      <c r="S612" t="e">
        <v>#N/A</v>
      </c>
      <c r="T612" t="e">
        <v>#N/A</v>
      </c>
    </row>
    <row r="613" spans="1:20" ht="43.5" customHeight="1" x14ac:dyDescent="0.25">
      <c r="A613" t="str">
        <f t="shared" si="16"/>
        <v>DealFinancialPeriodValueReported</v>
      </c>
      <c r="B613" t="s">
        <v>565</v>
      </c>
      <c r="C613" t="s">
        <v>3142</v>
      </c>
      <c r="E613" t="s">
        <v>567</v>
      </c>
      <c r="F613" t="s">
        <v>567</v>
      </c>
      <c r="G613" s="19" t="s">
        <v>5355</v>
      </c>
      <c r="H613" t="s">
        <v>1977</v>
      </c>
      <c r="J613"/>
      <c r="K613">
        <v>9</v>
      </c>
      <c r="R613" t="e">
        <v>#N/A</v>
      </c>
      <c r="S613" t="e">
        <v>#N/A</v>
      </c>
      <c r="T613" t="e">
        <v>#N/A</v>
      </c>
    </row>
    <row r="614" spans="1:20" ht="30" customHeight="1" x14ac:dyDescent="0.25">
      <c r="A614" t="str">
        <f t="shared" si="16"/>
        <v>DealFinancialTotalBudgetNetOperatingIncome</v>
      </c>
      <c r="B614" t="s">
        <v>568</v>
      </c>
      <c r="C614" t="s">
        <v>3048</v>
      </c>
      <c r="D614" t="s">
        <v>3245</v>
      </c>
      <c r="E614" t="s">
        <v>622</v>
      </c>
      <c r="F614" t="s">
        <v>3137</v>
      </c>
      <c r="G614" s="19" t="s">
        <v>3287</v>
      </c>
      <c r="H614" t="s">
        <v>1977</v>
      </c>
      <c r="J614"/>
      <c r="K614">
        <v>9</v>
      </c>
      <c r="R614" t="e">
        <v>#N/A</v>
      </c>
      <c r="S614" t="e">
        <v>#N/A</v>
      </c>
      <c r="T614" t="e">
        <v>#N/A</v>
      </c>
    </row>
    <row r="615" spans="1:20" ht="45" customHeight="1" x14ac:dyDescent="0.25">
      <c r="A615" t="str">
        <f t="shared" si="16"/>
        <v>DealFinancialTotalBudgetNetCashFlow</v>
      </c>
      <c r="B615" t="s">
        <v>568</v>
      </c>
      <c r="C615" t="s">
        <v>3048</v>
      </c>
      <c r="D615" t="s">
        <v>3245</v>
      </c>
      <c r="E615" t="s">
        <v>620</v>
      </c>
      <c r="F615" t="s">
        <v>3136</v>
      </c>
      <c r="G615" s="19" t="s">
        <v>3288</v>
      </c>
      <c r="H615" t="s">
        <v>1977</v>
      </c>
      <c r="J615"/>
      <c r="K615">
        <v>9</v>
      </c>
      <c r="R615" t="e">
        <v>#N/A</v>
      </c>
      <c r="S615" t="e">
        <v>#N/A</v>
      </c>
      <c r="T615" t="e">
        <v>#N/A</v>
      </c>
    </row>
    <row r="616" spans="1:20" ht="75" customHeight="1" x14ac:dyDescent="0.25">
      <c r="A616" t="str">
        <f t="shared" si="16"/>
        <v>DealFinancialTotalBudgetHardDscrSubNetRR</v>
      </c>
      <c r="B616" t="s">
        <v>568</v>
      </c>
      <c r="C616" t="s">
        <v>3048</v>
      </c>
      <c r="D616" t="s">
        <v>3245</v>
      </c>
      <c r="E616" t="s">
        <v>615</v>
      </c>
      <c r="F616" t="s">
        <v>3298</v>
      </c>
      <c r="G616" s="19" t="s">
        <v>3289</v>
      </c>
      <c r="H616" t="s">
        <v>1977</v>
      </c>
      <c r="J616"/>
      <c r="K616">
        <v>9</v>
      </c>
      <c r="R616" t="e">
        <v>#N/A</v>
      </c>
      <c r="S616" t="e">
        <v>#N/A</v>
      </c>
      <c r="T616" t="e">
        <v>#N/A</v>
      </c>
    </row>
    <row r="617" spans="1:20" ht="90" customHeight="1" x14ac:dyDescent="0.25">
      <c r="A617" t="str">
        <f t="shared" si="16"/>
        <v>DealFinancialTotalBudgetEconomicOccupancy</v>
      </c>
      <c r="B617" t="s">
        <v>568</v>
      </c>
      <c r="C617" t="s">
        <v>3048</v>
      </c>
      <c r="D617" t="s">
        <v>3245</v>
      </c>
      <c r="E617" t="s">
        <v>612</v>
      </c>
      <c r="F617" t="s">
        <v>3138</v>
      </c>
      <c r="G617" s="19" t="s">
        <v>3292</v>
      </c>
      <c r="H617" t="s">
        <v>1977</v>
      </c>
      <c r="J617"/>
      <c r="K617">
        <v>9</v>
      </c>
      <c r="R617" t="e">
        <v>#N/A</v>
      </c>
      <c r="S617" t="e">
        <v>#N/A</v>
      </c>
      <c r="T617" t="e">
        <v>#N/A</v>
      </c>
    </row>
    <row r="618" spans="1:20" ht="30" customHeight="1" x14ac:dyDescent="0.25">
      <c r="A618" t="str">
        <f t="shared" si="16"/>
        <v>DealFinancialTotalForecastNetOperatingIncome</v>
      </c>
      <c r="B618" t="s">
        <v>568</v>
      </c>
      <c r="C618" t="s">
        <v>3048</v>
      </c>
      <c r="D618" t="s">
        <v>3245</v>
      </c>
      <c r="E618" t="s">
        <v>663</v>
      </c>
      <c r="F618" t="s">
        <v>3139</v>
      </c>
      <c r="G618" s="19" t="s">
        <v>5785</v>
      </c>
      <c r="H618" t="s">
        <v>1977</v>
      </c>
      <c r="J618"/>
      <c r="K618">
        <v>9</v>
      </c>
      <c r="R618" t="e">
        <v>#N/A</v>
      </c>
      <c r="S618" t="e">
        <v>#N/A</v>
      </c>
      <c r="T618" t="e">
        <v>#N/A</v>
      </c>
    </row>
    <row r="619" spans="1:20" ht="45" customHeight="1" x14ac:dyDescent="0.25">
      <c r="A619" t="str">
        <f t="shared" si="16"/>
        <v>DealFinancialTotalForecastNetCashFlow</v>
      </c>
      <c r="B619" t="s">
        <v>568</v>
      </c>
      <c r="C619" t="s">
        <v>3048</v>
      </c>
      <c r="D619" t="s">
        <v>3245</v>
      </c>
      <c r="E619" t="s">
        <v>661</v>
      </c>
      <c r="F619" t="s">
        <v>3140</v>
      </c>
      <c r="G619" s="19" t="s">
        <v>3293</v>
      </c>
      <c r="H619" t="s">
        <v>1977</v>
      </c>
      <c r="J619"/>
      <c r="K619">
        <v>9</v>
      </c>
      <c r="R619" t="e">
        <v>#N/A</v>
      </c>
      <c r="S619" t="e">
        <v>#N/A</v>
      </c>
      <c r="T619" t="e">
        <v>#N/A</v>
      </c>
    </row>
    <row r="620" spans="1:20" ht="75" customHeight="1" x14ac:dyDescent="0.25">
      <c r="A620" t="str">
        <f t="shared" si="16"/>
        <v>DealFinancialTotalForecastHardDscrSubNetRR</v>
      </c>
      <c r="B620" t="s">
        <v>568</v>
      </c>
      <c r="C620" t="s">
        <v>3048</v>
      </c>
      <c r="D620" t="s">
        <v>3245</v>
      </c>
      <c r="E620" t="s">
        <v>656</v>
      </c>
      <c r="F620" t="s">
        <v>3295</v>
      </c>
      <c r="G620" s="19" t="s">
        <v>3296</v>
      </c>
      <c r="H620" t="s">
        <v>1977</v>
      </c>
      <c r="J620"/>
      <c r="K620">
        <v>9</v>
      </c>
      <c r="R620" t="e">
        <v>#N/A</v>
      </c>
      <c r="S620" t="e">
        <v>#N/A</v>
      </c>
      <c r="T620" t="e">
        <v>#N/A</v>
      </c>
    </row>
    <row r="621" spans="1:20" ht="90" customHeight="1" x14ac:dyDescent="0.25">
      <c r="A621" t="str">
        <f t="shared" si="16"/>
        <v>DealFinancialTotalForecastEconomicOccupancy</v>
      </c>
      <c r="B621" t="s">
        <v>568</v>
      </c>
      <c r="C621" t="s">
        <v>3048</v>
      </c>
      <c r="D621" t="s">
        <v>3245</v>
      </c>
      <c r="E621" t="s">
        <v>653</v>
      </c>
      <c r="F621" t="s">
        <v>3141</v>
      </c>
      <c r="G621" s="19" t="s">
        <v>3300</v>
      </c>
      <c r="H621" t="s">
        <v>1977</v>
      </c>
      <c r="J621"/>
      <c r="K621">
        <v>9</v>
      </c>
      <c r="R621" t="e">
        <v>#N/A</v>
      </c>
      <c r="S621" t="e">
        <v>#N/A</v>
      </c>
      <c r="T621" t="e">
        <v>#N/A</v>
      </c>
    </row>
    <row r="622" spans="1:20" ht="33.75" customHeight="1" x14ac:dyDescent="0.25">
      <c r="A622" t="str">
        <f t="shared" si="16"/>
        <v>DealFinancialAuditWorkingDueDate</v>
      </c>
      <c r="B622" t="s">
        <v>496</v>
      </c>
      <c r="C622" t="s">
        <v>3050</v>
      </c>
      <c r="D622" t="s">
        <v>2917</v>
      </c>
      <c r="E622" t="s">
        <v>6484</v>
      </c>
      <c r="F622" t="s">
        <v>6483</v>
      </c>
      <c r="G622" s="19" t="s">
        <v>6509</v>
      </c>
      <c r="H622" t="s">
        <v>314</v>
      </c>
      <c r="J622"/>
    </row>
    <row r="623" spans="1:20" ht="75" customHeight="1" x14ac:dyDescent="0.25">
      <c r="A623" t="str">
        <f t="shared" si="16"/>
        <v>DealFinancialTotalActualHardDscrSubNetRR</v>
      </c>
      <c r="B623" t="s">
        <v>568</v>
      </c>
      <c r="C623" t="s">
        <v>3050</v>
      </c>
      <c r="D623" s="16" t="s">
        <v>3120</v>
      </c>
      <c r="E623" t="s">
        <v>574</v>
      </c>
      <c r="F623" t="s">
        <v>3299</v>
      </c>
      <c r="G623" s="19" t="s">
        <v>3297</v>
      </c>
      <c r="H623" t="s">
        <v>1977</v>
      </c>
      <c r="J623"/>
      <c r="K623">
        <v>9</v>
      </c>
      <c r="R623" t="e">
        <v>#N/A</v>
      </c>
      <c r="S623" t="e">
        <v>#N/A</v>
      </c>
      <c r="T623" t="e">
        <v>#N/A</v>
      </c>
    </row>
    <row r="624" spans="1:20" ht="90" customHeight="1" x14ac:dyDescent="0.25">
      <c r="A624" t="str">
        <f t="shared" si="16"/>
        <v>DealFinancialTotalActualEconomicOccupancy</v>
      </c>
      <c r="B624" t="s">
        <v>568</v>
      </c>
      <c r="C624" t="s">
        <v>3050</v>
      </c>
      <c r="D624" s="16" t="s">
        <v>3120</v>
      </c>
      <c r="E624" t="s">
        <v>571</v>
      </c>
      <c r="F624" t="s">
        <v>3143</v>
      </c>
      <c r="G624" s="19" t="s">
        <v>3301</v>
      </c>
      <c r="H624" t="s">
        <v>1977</v>
      </c>
      <c r="J624"/>
      <c r="K624">
        <v>9</v>
      </c>
      <c r="R624" t="e">
        <v>#N/A</v>
      </c>
      <c r="S624" t="e">
        <v>#N/A</v>
      </c>
      <c r="T624" t="e">
        <v>#N/A</v>
      </c>
    </row>
    <row r="625" spans="1:20" ht="30" customHeight="1" x14ac:dyDescent="0.25">
      <c r="A625" t="str">
        <f t="shared" si="16"/>
        <v>DealFinancialTotalActualNetOperatingIncome</v>
      </c>
      <c r="B625" t="s">
        <v>568</v>
      </c>
      <c r="C625" t="s">
        <v>3050</v>
      </c>
      <c r="D625" s="16" t="s">
        <v>3120</v>
      </c>
      <c r="E625" t="s">
        <v>581</v>
      </c>
      <c r="F625" t="s">
        <v>3144</v>
      </c>
      <c r="G625" s="19" t="s">
        <v>5786</v>
      </c>
      <c r="H625" t="s">
        <v>1977</v>
      </c>
      <c r="J625"/>
      <c r="K625">
        <v>9</v>
      </c>
      <c r="R625" t="e">
        <v>#N/A</v>
      </c>
      <c r="S625" t="e">
        <v>#N/A</v>
      </c>
      <c r="T625" t="e">
        <v>#N/A</v>
      </c>
    </row>
    <row r="626" spans="1:20" ht="45" customHeight="1" x14ac:dyDescent="0.25">
      <c r="A626" t="str">
        <f t="shared" si="16"/>
        <v>DealFinancialTotalActualNetCashFlow</v>
      </c>
      <c r="B626" t="s">
        <v>568</v>
      </c>
      <c r="C626" t="s">
        <v>3050</v>
      </c>
      <c r="D626" s="16" t="s">
        <v>3120</v>
      </c>
      <c r="E626" t="s">
        <v>579</v>
      </c>
      <c r="F626" t="s">
        <v>3145</v>
      </c>
      <c r="G626" s="19" t="s">
        <v>3294</v>
      </c>
      <c r="H626" t="s">
        <v>1977</v>
      </c>
      <c r="J626"/>
      <c r="K626">
        <v>9</v>
      </c>
      <c r="R626" t="e">
        <v>#N/A</v>
      </c>
      <c r="S626" t="e">
        <v>#N/A</v>
      </c>
      <c r="T626" t="e">
        <v>#N/A</v>
      </c>
    </row>
    <row r="627" spans="1:20" ht="45" customHeight="1" x14ac:dyDescent="0.25">
      <c r="A627" t="str">
        <f t="shared" si="16"/>
        <v>DealFinancialTotalBudgetDscrEqNoiDivHardDebt</v>
      </c>
      <c r="B627" t="s">
        <v>568</v>
      </c>
      <c r="C627" t="s">
        <v>3048</v>
      </c>
      <c r="D627" t="s">
        <v>3245</v>
      </c>
      <c r="E627" t="s">
        <v>611</v>
      </c>
      <c r="F627" t="s">
        <v>3146</v>
      </c>
      <c r="G627" s="19" t="s">
        <v>3302</v>
      </c>
      <c r="H627" t="s">
        <v>1977</v>
      </c>
      <c r="J627"/>
      <c r="K627">
        <v>9</v>
      </c>
      <c r="R627" t="e">
        <v>#N/A</v>
      </c>
      <c r="S627" t="e">
        <v>#N/A</v>
      </c>
      <c r="T627" t="e">
        <v>#N/A</v>
      </c>
    </row>
    <row r="628" spans="1:20" ht="45" customHeight="1" x14ac:dyDescent="0.25">
      <c r="A628" t="str">
        <f t="shared" si="16"/>
        <v>DealFinancialTotalForecastDscrEqNoiDivHardDebt</v>
      </c>
      <c r="B628" t="s">
        <v>568</v>
      </c>
      <c r="C628" t="s">
        <v>3048</v>
      </c>
      <c r="D628" t="s">
        <v>3245</v>
      </c>
      <c r="E628" t="s">
        <v>652</v>
      </c>
      <c r="F628" t="s">
        <v>3147</v>
      </c>
      <c r="G628" s="19" t="s">
        <v>5787</v>
      </c>
      <c r="H628" t="s">
        <v>1977</v>
      </c>
      <c r="J628"/>
      <c r="K628">
        <v>9</v>
      </c>
      <c r="R628" t="e">
        <v>#N/A</v>
      </c>
      <c r="S628" t="e">
        <v>#N/A</v>
      </c>
      <c r="T628" t="e">
        <v>#N/A</v>
      </c>
    </row>
    <row r="629" spans="1:20" ht="45" customHeight="1" x14ac:dyDescent="0.25">
      <c r="A629" t="str">
        <f t="shared" si="16"/>
        <v>DealFinancialTotalActualDscrEqNoiDivHardDebt</v>
      </c>
      <c r="B629" t="s">
        <v>568</v>
      </c>
      <c r="C629" t="s">
        <v>3050</v>
      </c>
      <c r="D629" s="16" t="s">
        <v>3120</v>
      </c>
      <c r="E629" t="s">
        <v>570</v>
      </c>
      <c r="F629" t="s">
        <v>3148</v>
      </c>
      <c r="G629" s="19" t="s">
        <v>5788</v>
      </c>
      <c r="H629" t="s">
        <v>1977</v>
      </c>
      <c r="J629"/>
      <c r="K629">
        <v>9</v>
      </c>
      <c r="R629" t="e">
        <v>#N/A</v>
      </c>
      <c r="S629" t="e">
        <v>#N/A</v>
      </c>
      <c r="T629" t="e">
        <v>#N/A</v>
      </c>
    </row>
    <row r="630" spans="1:20" ht="30" customHeight="1" x14ac:dyDescent="0.25">
      <c r="A630" t="str">
        <f t="shared" ref="A630:A693" si="17">B630&amp;E630</f>
        <v>DealFinancialTotalActualNetRentalIncome</v>
      </c>
      <c r="B630" t="s">
        <v>568</v>
      </c>
      <c r="C630" t="s">
        <v>3050</v>
      </c>
      <c r="D630" s="16" t="s">
        <v>3120</v>
      </c>
      <c r="E630" t="s">
        <v>582</v>
      </c>
      <c r="F630" t="s">
        <v>3149</v>
      </c>
      <c r="G630" s="19" t="s">
        <v>3303</v>
      </c>
      <c r="H630" t="s">
        <v>1977</v>
      </c>
      <c r="J630"/>
      <c r="K630">
        <v>9</v>
      </c>
      <c r="R630" t="e">
        <v>#N/A</v>
      </c>
      <c r="S630" t="e">
        <v>#N/A</v>
      </c>
      <c r="T630" t="e">
        <v>#N/A</v>
      </c>
    </row>
    <row r="631" spans="1:20" ht="30" customHeight="1" x14ac:dyDescent="0.25">
      <c r="A631" t="str">
        <f t="shared" si="17"/>
        <v>DealFinancialTotalBudgetNetRentalIncome</v>
      </c>
      <c r="B631" t="s">
        <v>568</v>
      </c>
      <c r="C631" t="s">
        <v>3048</v>
      </c>
      <c r="D631" t="s">
        <v>3245</v>
      </c>
      <c r="E631" t="s">
        <v>623</v>
      </c>
      <c r="F631" t="s">
        <v>3150</v>
      </c>
      <c r="G631" s="19" t="s">
        <v>3304</v>
      </c>
      <c r="H631" t="s">
        <v>1977</v>
      </c>
      <c r="J631"/>
      <c r="K631">
        <v>9</v>
      </c>
      <c r="R631" t="e">
        <v>#N/A</v>
      </c>
      <c r="S631" t="e">
        <v>#N/A</v>
      </c>
      <c r="T631" t="e">
        <v>#N/A</v>
      </c>
    </row>
    <row r="632" spans="1:20" ht="30" customHeight="1" x14ac:dyDescent="0.25">
      <c r="A632" t="str">
        <f t="shared" si="17"/>
        <v>DealFinancialTotalForecastNetRentalIncome</v>
      </c>
      <c r="B632" t="s">
        <v>568</v>
      </c>
      <c r="C632" t="s">
        <v>3048</v>
      </c>
      <c r="D632" t="s">
        <v>3245</v>
      </c>
      <c r="E632" t="s">
        <v>664</v>
      </c>
      <c r="F632" t="s">
        <v>3151</v>
      </c>
      <c r="G632" s="19" t="s">
        <v>3305</v>
      </c>
      <c r="H632" t="s">
        <v>1977</v>
      </c>
      <c r="J632"/>
      <c r="K632">
        <v>9</v>
      </c>
      <c r="R632" t="e">
        <v>#N/A</v>
      </c>
      <c r="S632" t="e">
        <v>#N/A</v>
      </c>
      <c r="T632" t="e">
        <v>#N/A</v>
      </c>
    </row>
    <row r="633" spans="1:20" ht="30" customHeight="1" x14ac:dyDescent="0.25">
      <c r="A633" t="str">
        <f t="shared" si="17"/>
        <v>DealFinancialTotalActualTotalOtherIncome</v>
      </c>
      <c r="B633" t="s">
        <v>568</v>
      </c>
      <c r="C633" t="s">
        <v>3050</v>
      </c>
      <c r="D633" s="16" t="s">
        <v>3120</v>
      </c>
      <c r="E633" t="s">
        <v>603</v>
      </c>
      <c r="F633" t="s">
        <v>3152</v>
      </c>
      <c r="G633" s="19" t="s">
        <v>5789</v>
      </c>
      <c r="H633" t="s">
        <v>1977</v>
      </c>
      <c r="J633"/>
      <c r="K633">
        <v>9</v>
      </c>
      <c r="R633" t="e">
        <v>#N/A</v>
      </c>
      <c r="S633" t="e">
        <v>#N/A</v>
      </c>
      <c r="T633" t="e">
        <v>#N/A</v>
      </c>
    </row>
    <row r="634" spans="1:20" ht="30" customHeight="1" x14ac:dyDescent="0.25">
      <c r="A634" t="str">
        <f t="shared" si="17"/>
        <v>DealFinancialTotalBudgetTotalOtherIncome</v>
      </c>
      <c r="B634" t="s">
        <v>568</v>
      </c>
      <c r="C634" t="s">
        <v>3048</v>
      </c>
      <c r="D634" t="s">
        <v>3245</v>
      </c>
      <c r="E634" t="s">
        <v>644</v>
      </c>
      <c r="F634" t="s">
        <v>3153</v>
      </c>
      <c r="G634" s="19" t="s">
        <v>3306</v>
      </c>
      <c r="H634" t="s">
        <v>1977</v>
      </c>
      <c r="J634"/>
      <c r="K634">
        <v>9</v>
      </c>
      <c r="R634" t="e">
        <v>#N/A</v>
      </c>
      <c r="S634" t="e">
        <v>#N/A</v>
      </c>
      <c r="T634" t="e">
        <v>#N/A</v>
      </c>
    </row>
    <row r="635" spans="1:20" ht="30" customHeight="1" x14ac:dyDescent="0.25">
      <c r="A635" t="str">
        <f t="shared" si="17"/>
        <v>DealFinancialTotalForecastTotalOtherIncome</v>
      </c>
      <c r="B635" t="s">
        <v>568</v>
      </c>
      <c r="C635" t="s">
        <v>3048</v>
      </c>
      <c r="D635" t="s">
        <v>3245</v>
      </c>
      <c r="E635" t="s">
        <v>685</v>
      </c>
      <c r="F635" t="s">
        <v>3154</v>
      </c>
      <c r="G635" s="19" t="s">
        <v>3307</v>
      </c>
      <c r="H635" t="s">
        <v>1977</v>
      </c>
      <c r="J635"/>
      <c r="K635">
        <v>9</v>
      </c>
      <c r="R635" t="e">
        <v>#N/A</v>
      </c>
      <c r="S635" t="e">
        <v>#N/A</v>
      </c>
      <c r="T635" t="e">
        <v>#N/A</v>
      </c>
    </row>
    <row r="636" spans="1:20" ht="30" customHeight="1" x14ac:dyDescent="0.25">
      <c r="A636" t="str">
        <f t="shared" si="17"/>
        <v>DealFinancialTotalActualTotalIncome</v>
      </c>
      <c r="B636" t="s">
        <v>568</v>
      </c>
      <c r="C636" t="s">
        <v>3050</v>
      </c>
      <c r="D636" s="16" t="s">
        <v>3120</v>
      </c>
      <c r="E636" t="s">
        <v>595</v>
      </c>
      <c r="F636" t="s">
        <v>3155</v>
      </c>
      <c r="G636" s="19" t="s">
        <v>5790</v>
      </c>
      <c r="H636" t="s">
        <v>1977</v>
      </c>
      <c r="J636"/>
      <c r="K636">
        <v>9</v>
      </c>
      <c r="R636" t="e">
        <v>#N/A</v>
      </c>
      <c r="S636" t="e">
        <v>#N/A</v>
      </c>
      <c r="T636" t="e">
        <v>#N/A</v>
      </c>
    </row>
    <row r="637" spans="1:20" ht="30" customHeight="1" x14ac:dyDescent="0.25">
      <c r="A637" t="str">
        <f t="shared" si="17"/>
        <v>DealFinancialTotalBudgetTotalIncome</v>
      </c>
      <c r="B637" t="s">
        <v>568</v>
      </c>
      <c r="C637" t="s">
        <v>3048</v>
      </c>
      <c r="D637" t="s">
        <v>3245</v>
      </c>
      <c r="E637" t="s">
        <v>636</v>
      </c>
      <c r="F637" t="s">
        <v>3156</v>
      </c>
      <c r="G637" s="19" t="s">
        <v>3308</v>
      </c>
      <c r="H637" t="s">
        <v>1977</v>
      </c>
      <c r="J637"/>
      <c r="K637">
        <v>9</v>
      </c>
      <c r="R637" t="e">
        <v>#N/A</v>
      </c>
      <c r="S637" t="e">
        <v>#N/A</v>
      </c>
      <c r="T637" t="e">
        <v>#N/A</v>
      </c>
    </row>
    <row r="638" spans="1:20" ht="30" customHeight="1" x14ac:dyDescent="0.25">
      <c r="A638" t="str">
        <f t="shared" si="17"/>
        <v>DealFinancialTotalForecastTotalIncome</v>
      </c>
      <c r="B638" t="s">
        <v>568</v>
      </c>
      <c r="C638" t="s">
        <v>3048</v>
      </c>
      <c r="D638" t="s">
        <v>3245</v>
      </c>
      <c r="E638" t="s">
        <v>677</v>
      </c>
      <c r="F638" t="s">
        <v>3157</v>
      </c>
      <c r="G638" s="19" t="s">
        <v>3309</v>
      </c>
      <c r="H638" t="s">
        <v>1977</v>
      </c>
      <c r="J638"/>
      <c r="K638">
        <v>9</v>
      </c>
      <c r="R638" t="e">
        <v>#N/A</v>
      </c>
      <c r="S638" t="e">
        <v>#N/A</v>
      </c>
      <c r="T638" t="e">
        <v>#N/A</v>
      </c>
    </row>
    <row r="639" spans="1:20" ht="75" customHeight="1" x14ac:dyDescent="0.25">
      <c r="A639" t="str">
        <f t="shared" si="17"/>
        <v>DealFinancialTotalActualTotalOperatingExpense</v>
      </c>
      <c r="B639" t="s">
        <v>568</v>
      </c>
      <c r="C639" t="s">
        <v>3050</v>
      </c>
      <c r="D639" s="16" t="s">
        <v>3120</v>
      </c>
      <c r="E639" t="s">
        <v>600</v>
      </c>
      <c r="F639" t="s">
        <v>3158</v>
      </c>
      <c r="G639" s="19" t="s">
        <v>5791</v>
      </c>
      <c r="H639" t="s">
        <v>1977</v>
      </c>
      <c r="J639"/>
      <c r="K639">
        <v>9</v>
      </c>
      <c r="R639" t="e">
        <v>#N/A</v>
      </c>
      <c r="S639" t="e">
        <v>#N/A</v>
      </c>
      <c r="T639" t="e">
        <v>#N/A</v>
      </c>
    </row>
    <row r="640" spans="1:20" ht="60" customHeight="1" x14ac:dyDescent="0.25">
      <c r="A640" t="str">
        <f t="shared" si="17"/>
        <v>DealFinancialTotalBudgetTotalOperatingExpense</v>
      </c>
      <c r="B640" t="s">
        <v>568</v>
      </c>
      <c r="C640" t="s">
        <v>3048</v>
      </c>
      <c r="D640" t="s">
        <v>3245</v>
      </c>
      <c r="E640" t="s">
        <v>641</v>
      </c>
      <c r="F640" t="s">
        <v>3159</v>
      </c>
      <c r="G640" s="19" t="s">
        <v>3312</v>
      </c>
      <c r="H640" t="s">
        <v>1977</v>
      </c>
      <c r="J640"/>
      <c r="K640">
        <v>9</v>
      </c>
      <c r="R640" t="e">
        <v>#N/A</v>
      </c>
      <c r="S640" t="e">
        <v>#N/A</v>
      </c>
      <c r="T640" t="e">
        <v>#N/A</v>
      </c>
    </row>
    <row r="641" spans="1:20" ht="60" customHeight="1" x14ac:dyDescent="0.25">
      <c r="A641" t="str">
        <f t="shared" si="17"/>
        <v>DealFinancialTotalForecastTotalOperatingExpense</v>
      </c>
      <c r="B641" t="s">
        <v>568</v>
      </c>
      <c r="C641" t="s">
        <v>3048</v>
      </c>
      <c r="D641" t="s">
        <v>3245</v>
      </c>
      <c r="E641" t="s">
        <v>682</v>
      </c>
      <c r="F641" t="s">
        <v>3160</v>
      </c>
      <c r="G641" s="19" t="s">
        <v>3313</v>
      </c>
      <c r="H641" t="s">
        <v>1977</v>
      </c>
      <c r="J641"/>
      <c r="K641">
        <v>9</v>
      </c>
      <c r="R641" t="e">
        <v>#N/A</v>
      </c>
      <c r="S641" t="e">
        <v>#N/A</v>
      </c>
      <c r="T641" t="e">
        <v>#N/A</v>
      </c>
    </row>
    <row r="642" spans="1:20" ht="30" customHeight="1" x14ac:dyDescent="0.25">
      <c r="A642" t="str">
        <f t="shared" si="17"/>
        <v>DealFinancialTotalActualTotalHardDebt</v>
      </c>
      <c r="B642" t="s">
        <v>568</v>
      </c>
      <c r="C642" t="s">
        <v>3050</v>
      </c>
      <c r="D642" s="16" t="s">
        <v>3120</v>
      </c>
      <c r="E642" t="s">
        <v>594</v>
      </c>
      <c r="F642" t="s">
        <v>3161</v>
      </c>
      <c r="G642" s="19" t="s">
        <v>5792</v>
      </c>
      <c r="H642" t="s">
        <v>1977</v>
      </c>
      <c r="J642"/>
      <c r="K642">
        <v>9</v>
      </c>
      <c r="R642" t="e">
        <v>#N/A</v>
      </c>
      <c r="S642" t="e">
        <v>#N/A</v>
      </c>
      <c r="T642" t="e">
        <v>#N/A</v>
      </c>
    </row>
    <row r="643" spans="1:20" ht="30" customHeight="1" x14ac:dyDescent="0.25">
      <c r="A643" t="str">
        <f t="shared" si="17"/>
        <v>DealFinancialTotalBudgetTotalHardDebt</v>
      </c>
      <c r="B643" t="s">
        <v>568</v>
      </c>
      <c r="C643" t="s">
        <v>3048</v>
      </c>
      <c r="D643" t="s">
        <v>3245</v>
      </c>
      <c r="E643" t="s">
        <v>635</v>
      </c>
      <c r="F643" t="s">
        <v>3162</v>
      </c>
      <c r="G643" s="19" t="s">
        <v>3314</v>
      </c>
      <c r="H643" t="s">
        <v>1977</v>
      </c>
      <c r="J643"/>
      <c r="K643">
        <v>9</v>
      </c>
      <c r="R643" t="e">
        <v>#N/A</v>
      </c>
      <c r="S643" t="e">
        <v>#N/A</v>
      </c>
      <c r="T643" t="e">
        <v>#N/A</v>
      </c>
    </row>
    <row r="644" spans="1:20" ht="30" customHeight="1" x14ac:dyDescent="0.25">
      <c r="A644" t="str">
        <f t="shared" si="17"/>
        <v>DealFinancialTotalForecastTotalHardDebt</v>
      </c>
      <c r="B644" t="s">
        <v>568</v>
      </c>
      <c r="C644" t="s">
        <v>3048</v>
      </c>
      <c r="D644" t="s">
        <v>3245</v>
      </c>
      <c r="E644" t="s">
        <v>676</v>
      </c>
      <c r="F644" t="s">
        <v>3163</v>
      </c>
      <c r="G644" s="19" t="s">
        <v>3315</v>
      </c>
      <c r="H644" t="s">
        <v>1977</v>
      </c>
      <c r="J644"/>
      <c r="K644">
        <v>9</v>
      </c>
      <c r="R644" t="e">
        <v>#N/A</v>
      </c>
      <c r="S644" t="e">
        <v>#N/A</v>
      </c>
      <c r="T644" t="e">
        <v>#N/A</v>
      </c>
    </row>
    <row r="645" spans="1:20" s="12" customFormat="1" ht="15" customHeight="1" x14ac:dyDescent="0.25">
      <c r="A645" s="12" t="str">
        <f t="shared" si="17"/>
        <v>DealFinancialTotalActualIncomeAfterDebtService</v>
      </c>
      <c r="B645" s="12" t="s">
        <v>568</v>
      </c>
      <c r="C645" s="12" t="s">
        <v>2423</v>
      </c>
      <c r="E645" s="12" t="s">
        <v>576</v>
      </c>
      <c r="F645" s="12" t="s">
        <v>3164</v>
      </c>
      <c r="G645" s="19"/>
      <c r="H645" s="12" t="s">
        <v>1977</v>
      </c>
      <c r="K645" s="12">
        <v>9</v>
      </c>
      <c r="R645" s="12" t="e">
        <v>#N/A</v>
      </c>
      <c r="S645" s="12" t="e">
        <v>#N/A</v>
      </c>
      <c r="T645" s="12" t="e">
        <v>#N/A</v>
      </c>
    </row>
    <row r="646" spans="1:20" s="12" customFormat="1" ht="15" customHeight="1" x14ac:dyDescent="0.25">
      <c r="A646" s="12" t="str">
        <f t="shared" si="17"/>
        <v>DealFinancialTotalBudgetIncomeAfterDebtService</v>
      </c>
      <c r="B646" s="12" t="s">
        <v>568</v>
      </c>
      <c r="C646" s="12" t="s">
        <v>2423</v>
      </c>
      <c r="E646" s="12" t="s">
        <v>617</v>
      </c>
      <c r="F646" s="12" t="s">
        <v>617</v>
      </c>
      <c r="G646" s="19"/>
      <c r="H646" s="12" t="s">
        <v>1977</v>
      </c>
      <c r="K646" s="12">
        <v>9</v>
      </c>
      <c r="R646" s="12" t="e">
        <v>#N/A</v>
      </c>
      <c r="S646" s="12" t="e">
        <v>#N/A</v>
      </c>
      <c r="T646" s="12" t="e">
        <v>#N/A</v>
      </c>
    </row>
    <row r="647" spans="1:20" s="12" customFormat="1" ht="15" customHeight="1" x14ac:dyDescent="0.25">
      <c r="A647" s="12" t="str">
        <f t="shared" si="17"/>
        <v>DealFinancialTotalForecastIncomeAfterDebtService</v>
      </c>
      <c r="B647" s="12" t="s">
        <v>568</v>
      </c>
      <c r="C647" s="12" t="s">
        <v>2423</v>
      </c>
      <c r="E647" s="12" t="s">
        <v>658</v>
      </c>
      <c r="F647" s="12" t="s">
        <v>658</v>
      </c>
      <c r="G647" s="19"/>
      <c r="H647" s="12" t="s">
        <v>1977</v>
      </c>
      <c r="K647" s="12">
        <v>9</v>
      </c>
      <c r="R647" s="12" t="e">
        <v>#N/A</v>
      </c>
      <c r="S647" s="12" t="e">
        <v>#N/A</v>
      </c>
      <c r="T647" s="12" t="e">
        <v>#N/A</v>
      </c>
    </row>
    <row r="648" spans="1:20" s="12" customFormat="1" ht="15" customHeight="1" x14ac:dyDescent="0.25">
      <c r="A648" s="12" t="str">
        <f t="shared" si="17"/>
        <v>DealFinancialTotalActualTotalNonOpExpense</v>
      </c>
      <c r="B648" s="12" t="s">
        <v>568</v>
      </c>
      <c r="C648" s="12" t="s">
        <v>2423</v>
      </c>
      <c r="E648" s="12" t="s">
        <v>599</v>
      </c>
      <c r="F648" s="12" t="s">
        <v>599</v>
      </c>
      <c r="G648" s="19"/>
      <c r="H648" s="12" t="s">
        <v>1977</v>
      </c>
      <c r="K648" s="12">
        <v>9</v>
      </c>
      <c r="R648" s="12" t="e">
        <v>#N/A</v>
      </c>
      <c r="S648" s="12" t="e">
        <v>#N/A</v>
      </c>
      <c r="T648" s="12" t="e">
        <v>#N/A</v>
      </c>
    </row>
    <row r="649" spans="1:20" s="12" customFormat="1" ht="15" customHeight="1" x14ac:dyDescent="0.25">
      <c r="A649" s="12" t="str">
        <f t="shared" si="17"/>
        <v>DealFinancialTotalBudgetTotalNonOpExpense</v>
      </c>
      <c r="B649" s="12" t="s">
        <v>568</v>
      </c>
      <c r="C649" s="12" t="s">
        <v>2423</v>
      </c>
      <c r="E649" s="12" t="s">
        <v>640</v>
      </c>
      <c r="F649" s="12" t="s">
        <v>640</v>
      </c>
      <c r="G649" s="19"/>
      <c r="H649" s="12" t="s">
        <v>1977</v>
      </c>
      <c r="K649" s="12">
        <v>9</v>
      </c>
      <c r="R649" s="12" t="e">
        <v>#N/A</v>
      </c>
      <c r="S649" s="12" t="e">
        <v>#N/A</v>
      </c>
      <c r="T649" s="12" t="e">
        <v>#N/A</v>
      </c>
    </row>
    <row r="650" spans="1:20" s="12" customFormat="1" ht="15" customHeight="1" x14ac:dyDescent="0.25">
      <c r="A650" s="12" t="str">
        <f t="shared" si="17"/>
        <v>DealFinancialTotalForecastTotalNonOpExpense</v>
      </c>
      <c r="B650" s="12" t="s">
        <v>568</v>
      </c>
      <c r="C650" s="12" t="s">
        <v>2423</v>
      </c>
      <c r="E650" s="12" t="s">
        <v>681</v>
      </c>
      <c r="F650" s="12" t="s">
        <v>681</v>
      </c>
      <c r="G650" s="19"/>
      <c r="H650" s="12" t="s">
        <v>1977</v>
      </c>
      <c r="K650" s="12">
        <v>9</v>
      </c>
      <c r="R650" s="12" t="e">
        <v>#N/A</v>
      </c>
      <c r="S650" s="12" t="e">
        <v>#N/A</v>
      </c>
      <c r="T650" s="12" t="e">
        <v>#N/A</v>
      </c>
    </row>
    <row r="651" spans="1:20" ht="30" customHeight="1" x14ac:dyDescent="0.25">
      <c r="A651" t="str">
        <f t="shared" si="17"/>
        <v>DealFinancialTotalTotalRestrictiveCash</v>
      </c>
      <c r="B651" t="s">
        <v>568</v>
      </c>
      <c r="C651" t="s">
        <v>3050</v>
      </c>
      <c r="D651" t="s">
        <v>3121</v>
      </c>
      <c r="E651" t="s">
        <v>560</v>
      </c>
      <c r="F651" t="s">
        <v>3122</v>
      </c>
      <c r="G651" s="19" t="s">
        <v>5794</v>
      </c>
      <c r="H651" t="s">
        <v>1977</v>
      </c>
      <c r="J651"/>
      <c r="K651">
        <v>9</v>
      </c>
      <c r="R651" t="e">
        <v>#N/A</v>
      </c>
      <c r="S651" t="e">
        <v>#N/A</v>
      </c>
      <c r="T651" t="e">
        <v>#N/A</v>
      </c>
    </row>
    <row r="652" spans="1:20" ht="30" customHeight="1" x14ac:dyDescent="0.25">
      <c r="A652" t="str">
        <f t="shared" si="17"/>
        <v>DealFinancialTotalTotalCurrentAssets</v>
      </c>
      <c r="B652" t="s">
        <v>568</v>
      </c>
      <c r="C652" t="s">
        <v>3050</v>
      </c>
      <c r="D652" t="s">
        <v>3121</v>
      </c>
      <c r="E652" t="s">
        <v>539</v>
      </c>
      <c r="F652" t="s">
        <v>3123</v>
      </c>
      <c r="G652" s="19" t="s">
        <v>5795</v>
      </c>
      <c r="H652" t="s">
        <v>1977</v>
      </c>
      <c r="J652"/>
      <c r="K652">
        <v>9</v>
      </c>
      <c r="R652" t="e">
        <v>#N/A</v>
      </c>
      <c r="S652" t="e">
        <v>#N/A</v>
      </c>
      <c r="T652" t="e">
        <v>#N/A</v>
      </c>
    </row>
    <row r="653" spans="1:20" ht="30" customHeight="1" x14ac:dyDescent="0.25">
      <c r="A653" t="str">
        <f t="shared" si="17"/>
        <v>DealFinancialTotalNetFixedAssets</v>
      </c>
      <c r="B653" t="s">
        <v>568</v>
      </c>
      <c r="C653" t="s">
        <v>3050</v>
      </c>
      <c r="D653" t="s">
        <v>3121</v>
      </c>
      <c r="E653" t="s">
        <v>524</v>
      </c>
      <c r="F653" t="s">
        <v>3124</v>
      </c>
      <c r="G653" s="19" t="s">
        <v>5796</v>
      </c>
      <c r="H653" t="s">
        <v>1977</v>
      </c>
      <c r="J653"/>
      <c r="K653">
        <v>9</v>
      </c>
      <c r="R653" t="e">
        <v>#N/A</v>
      </c>
      <c r="S653" t="e">
        <v>#N/A</v>
      </c>
      <c r="T653" t="e">
        <v>#N/A</v>
      </c>
    </row>
    <row r="654" spans="1:20" ht="30" customHeight="1" x14ac:dyDescent="0.25">
      <c r="A654" t="str">
        <f t="shared" si="17"/>
        <v>DealFinancialTotalTotalOtherAssets</v>
      </c>
      <c r="B654" t="s">
        <v>568</v>
      </c>
      <c r="C654" t="s">
        <v>3050</v>
      </c>
      <c r="D654" t="s">
        <v>3121</v>
      </c>
      <c r="E654" t="s">
        <v>692</v>
      </c>
      <c r="F654" t="s">
        <v>3165</v>
      </c>
      <c r="G654" s="19" t="s">
        <v>5797</v>
      </c>
      <c r="H654" t="s">
        <v>1977</v>
      </c>
      <c r="J654"/>
      <c r="K654">
        <v>9</v>
      </c>
      <c r="R654" t="e">
        <v>#N/A</v>
      </c>
      <c r="S654" t="e">
        <v>#N/A</v>
      </c>
      <c r="T654" t="e">
        <v>#N/A</v>
      </c>
    </row>
    <row r="655" spans="1:20" ht="30" customHeight="1" x14ac:dyDescent="0.25">
      <c r="A655" t="str">
        <f t="shared" si="17"/>
        <v>DealFinancialTotalTotalAssets</v>
      </c>
      <c r="B655" t="s">
        <v>568</v>
      </c>
      <c r="C655" t="s">
        <v>3050</v>
      </c>
      <c r="D655" t="s">
        <v>3121</v>
      </c>
      <c r="E655" t="s">
        <v>536</v>
      </c>
      <c r="F655" t="s">
        <v>3126</v>
      </c>
      <c r="G655" s="19" t="s">
        <v>5798</v>
      </c>
      <c r="H655" t="s">
        <v>1977</v>
      </c>
      <c r="J655"/>
      <c r="K655">
        <v>9</v>
      </c>
      <c r="R655" t="e">
        <v>#N/A</v>
      </c>
      <c r="S655" t="e">
        <v>#N/A</v>
      </c>
      <c r="T655" t="e">
        <v>#N/A</v>
      </c>
    </row>
    <row r="656" spans="1:20" ht="30" customHeight="1" x14ac:dyDescent="0.25">
      <c r="A656" t="str">
        <f t="shared" si="17"/>
        <v>DealFinancialTotalTotalCurrentLiabilities</v>
      </c>
      <c r="B656" t="s">
        <v>568</v>
      </c>
      <c r="C656" t="s">
        <v>3050</v>
      </c>
      <c r="D656" t="s">
        <v>3121</v>
      </c>
      <c r="E656" t="s">
        <v>540</v>
      </c>
      <c r="F656" t="s">
        <v>3127</v>
      </c>
      <c r="G656" s="19" t="s">
        <v>5799</v>
      </c>
      <c r="H656" t="s">
        <v>1977</v>
      </c>
      <c r="J656"/>
      <c r="K656">
        <v>9</v>
      </c>
      <c r="R656" t="e">
        <v>#N/A</v>
      </c>
      <c r="S656" t="e">
        <v>#N/A</v>
      </c>
      <c r="T656" t="e">
        <v>#N/A</v>
      </c>
    </row>
    <row r="657" spans="1:20" ht="30" customHeight="1" x14ac:dyDescent="0.25">
      <c r="A657" t="str">
        <f t="shared" si="17"/>
        <v>DealFinancialTotalTotalLongTermLiabilities</v>
      </c>
      <c r="B657" t="s">
        <v>568</v>
      </c>
      <c r="C657" t="s">
        <v>3050</v>
      </c>
      <c r="D657" t="s">
        <v>3121</v>
      </c>
      <c r="E657" t="s">
        <v>550</v>
      </c>
      <c r="F657" t="s">
        <v>3128</v>
      </c>
      <c r="G657" s="19" t="s">
        <v>5800</v>
      </c>
      <c r="H657" t="s">
        <v>1977</v>
      </c>
      <c r="J657"/>
      <c r="K657">
        <v>9</v>
      </c>
      <c r="R657" t="e">
        <v>#N/A</v>
      </c>
      <c r="S657" t="e">
        <v>#N/A</v>
      </c>
      <c r="T657" t="e">
        <v>#N/A</v>
      </c>
    </row>
    <row r="658" spans="1:20" ht="30" customHeight="1" x14ac:dyDescent="0.25">
      <c r="A658" t="str">
        <f t="shared" si="17"/>
        <v>DealFinancialTotalTotalLiabilities</v>
      </c>
      <c r="B658" t="s">
        <v>568</v>
      </c>
      <c r="C658" t="s">
        <v>3050</v>
      </c>
      <c r="D658" t="s">
        <v>3121</v>
      </c>
      <c r="E658" t="s">
        <v>548</v>
      </c>
      <c r="F658" t="s">
        <v>3100</v>
      </c>
      <c r="G658" s="19" t="s">
        <v>5801</v>
      </c>
      <c r="H658" t="s">
        <v>1977</v>
      </c>
      <c r="J658"/>
      <c r="K658">
        <v>9</v>
      </c>
      <c r="R658" t="e">
        <v>#N/A</v>
      </c>
      <c r="S658" t="e">
        <v>#N/A</v>
      </c>
      <c r="T658" t="e">
        <v>#N/A</v>
      </c>
    </row>
    <row r="659" spans="1:20" ht="30" customHeight="1" x14ac:dyDescent="0.25">
      <c r="A659" t="str">
        <f t="shared" si="17"/>
        <v>DealFinancialTotalTotalEquity</v>
      </c>
      <c r="B659" t="s">
        <v>568</v>
      </c>
      <c r="C659" t="s">
        <v>3050</v>
      </c>
      <c r="D659" t="s">
        <v>3121</v>
      </c>
      <c r="E659" t="s">
        <v>543</v>
      </c>
      <c r="F659" t="s">
        <v>3101</v>
      </c>
      <c r="G659" s="19" t="s">
        <v>5802</v>
      </c>
      <c r="H659" t="s">
        <v>1977</v>
      </c>
      <c r="J659"/>
      <c r="K659">
        <v>9</v>
      </c>
      <c r="R659" t="e">
        <v>#N/A</v>
      </c>
      <c r="S659" t="e">
        <v>#N/A</v>
      </c>
      <c r="T659" t="e">
        <v>#N/A</v>
      </c>
    </row>
    <row r="660" spans="1:20" ht="30" customHeight="1" x14ac:dyDescent="0.25">
      <c r="A660" t="str">
        <f t="shared" si="17"/>
        <v>DealFinancialTotalTotalLiabilitiesAndEquity</v>
      </c>
      <c r="B660" t="s">
        <v>568</v>
      </c>
      <c r="C660" t="s">
        <v>3050</v>
      </c>
      <c r="D660" t="s">
        <v>3121</v>
      </c>
      <c r="E660" t="s">
        <v>549</v>
      </c>
      <c r="F660" t="s">
        <v>3102</v>
      </c>
      <c r="G660" s="19" t="s">
        <v>5803</v>
      </c>
      <c r="H660" t="s">
        <v>1977</v>
      </c>
      <c r="J660"/>
      <c r="K660">
        <v>9</v>
      </c>
      <c r="R660" t="e">
        <v>#N/A</v>
      </c>
      <c r="S660" t="e">
        <v>#N/A</v>
      </c>
      <c r="T660" t="e">
        <v>#N/A</v>
      </c>
    </row>
    <row r="661" spans="1:20" ht="30" customHeight="1" x14ac:dyDescent="0.25">
      <c r="A661" t="str">
        <f t="shared" si="17"/>
        <v>DealFinancialTotalActualTotalDebt</v>
      </c>
      <c r="B661" t="s">
        <v>568</v>
      </c>
      <c r="C661" t="s">
        <v>3050</v>
      </c>
      <c r="D661" t="s">
        <v>3120</v>
      </c>
      <c r="E661" t="s">
        <v>591</v>
      </c>
      <c r="F661" t="s">
        <v>3316</v>
      </c>
      <c r="G661" s="19" t="s">
        <v>3360</v>
      </c>
      <c r="H661" t="s">
        <v>1977</v>
      </c>
      <c r="J661"/>
      <c r="K661">
        <v>9</v>
      </c>
      <c r="R661" t="e">
        <v>#N/A</v>
      </c>
      <c r="S661" t="e">
        <v>#N/A</v>
      </c>
      <c r="T661" t="e">
        <v>#N/A</v>
      </c>
    </row>
    <row r="662" spans="1:20" ht="30" customHeight="1" x14ac:dyDescent="0.25">
      <c r="A662" t="str">
        <f t="shared" si="17"/>
        <v>DealFinancialTotalBudgetTotalDebt</v>
      </c>
      <c r="B662" t="s">
        <v>568</v>
      </c>
      <c r="C662" t="s">
        <v>3048</v>
      </c>
      <c r="D662" t="s">
        <v>3245</v>
      </c>
      <c r="E662" t="s">
        <v>632</v>
      </c>
      <c r="F662" t="s">
        <v>3317</v>
      </c>
      <c r="G662" s="19" t="s">
        <v>3310</v>
      </c>
      <c r="H662" t="s">
        <v>1977</v>
      </c>
      <c r="J662"/>
      <c r="K662">
        <v>9</v>
      </c>
      <c r="R662" t="e">
        <v>#N/A</v>
      </c>
      <c r="S662" t="e">
        <v>#N/A</v>
      </c>
      <c r="T662" t="e">
        <v>#N/A</v>
      </c>
    </row>
    <row r="663" spans="1:20" ht="30" customHeight="1" x14ac:dyDescent="0.25">
      <c r="A663" t="str">
        <f t="shared" si="17"/>
        <v>DealFinancialTotalForecastTotalDebt</v>
      </c>
      <c r="B663" t="s">
        <v>568</v>
      </c>
      <c r="C663" t="s">
        <v>3048</v>
      </c>
      <c r="D663" t="s">
        <v>3245</v>
      </c>
      <c r="E663" t="s">
        <v>673</v>
      </c>
      <c r="F663" t="s">
        <v>3318</v>
      </c>
      <c r="G663" s="19" t="s">
        <v>3311</v>
      </c>
      <c r="H663" t="s">
        <v>1977</v>
      </c>
      <c r="J663"/>
      <c r="K663">
        <v>9</v>
      </c>
      <c r="R663" t="e">
        <v>#N/A</v>
      </c>
      <c r="S663" t="e">
        <v>#N/A</v>
      </c>
      <c r="T663" t="e">
        <v>#N/A</v>
      </c>
    </row>
    <row r="664" spans="1:20" ht="30" customHeight="1" x14ac:dyDescent="0.25">
      <c r="A664" t="str">
        <f t="shared" si="17"/>
        <v>DealFinancialTotalActualTotalRent</v>
      </c>
      <c r="B664" t="s">
        <v>568</v>
      </c>
      <c r="C664" t="s">
        <v>3050</v>
      </c>
      <c r="D664" t="s">
        <v>3120</v>
      </c>
      <c r="E664" t="s">
        <v>605</v>
      </c>
      <c r="F664" t="s">
        <v>3166</v>
      </c>
      <c r="G664" s="19" t="s">
        <v>3319</v>
      </c>
      <c r="H664" t="s">
        <v>1977</v>
      </c>
      <c r="J664"/>
      <c r="K664">
        <v>9</v>
      </c>
      <c r="R664" t="e">
        <v>#N/A</v>
      </c>
      <c r="S664" t="e">
        <v>#N/A</v>
      </c>
      <c r="T664" t="e">
        <v>#N/A</v>
      </c>
    </row>
    <row r="665" spans="1:20" ht="30" customHeight="1" x14ac:dyDescent="0.25">
      <c r="A665" t="str">
        <f t="shared" si="17"/>
        <v>DealFinancialTotalBudgetTotalRent</v>
      </c>
      <c r="B665" t="s">
        <v>568</v>
      </c>
      <c r="C665" t="s">
        <v>3048</v>
      </c>
      <c r="D665" t="s">
        <v>3245</v>
      </c>
      <c r="E665" t="s">
        <v>646</v>
      </c>
      <c r="F665" t="s">
        <v>3167</v>
      </c>
      <c r="G665" s="19" t="s">
        <v>3320</v>
      </c>
      <c r="H665" t="s">
        <v>1977</v>
      </c>
      <c r="J665"/>
      <c r="K665">
        <v>9</v>
      </c>
      <c r="R665" t="e">
        <v>#N/A</v>
      </c>
      <c r="S665" t="e">
        <v>#N/A</v>
      </c>
      <c r="T665" t="e">
        <v>#N/A</v>
      </c>
    </row>
    <row r="666" spans="1:20" ht="30" customHeight="1" x14ac:dyDescent="0.25">
      <c r="A666" t="str">
        <f t="shared" si="17"/>
        <v>DealFinancialTotalForecastTotalRent</v>
      </c>
      <c r="B666" t="s">
        <v>568</v>
      </c>
      <c r="C666" t="s">
        <v>3048</v>
      </c>
      <c r="D666" t="s">
        <v>3245</v>
      </c>
      <c r="E666" t="s">
        <v>687</v>
      </c>
      <c r="F666" t="s">
        <v>3168</v>
      </c>
      <c r="G666" s="19" t="s">
        <v>3321</v>
      </c>
      <c r="H666" t="s">
        <v>1977</v>
      </c>
      <c r="J666"/>
      <c r="K666">
        <v>9</v>
      </c>
      <c r="R666" t="e">
        <v>#N/A</v>
      </c>
      <c r="S666" t="e">
        <v>#N/A</v>
      </c>
      <c r="T666" t="e">
        <v>#N/A</v>
      </c>
    </row>
    <row r="667" spans="1:20" ht="30" customHeight="1" x14ac:dyDescent="0.25">
      <c r="A667" t="str">
        <f t="shared" si="17"/>
        <v>DealFinancialTotalActualTotalVacancies</v>
      </c>
      <c r="B667" t="s">
        <v>568</v>
      </c>
      <c r="C667" t="s">
        <v>3050</v>
      </c>
      <c r="D667" t="s">
        <v>3120</v>
      </c>
      <c r="E667" t="s">
        <v>608</v>
      </c>
      <c r="F667" t="s">
        <v>3169</v>
      </c>
      <c r="G667" s="19" t="s">
        <v>5804</v>
      </c>
      <c r="H667" t="s">
        <v>1977</v>
      </c>
      <c r="J667"/>
      <c r="K667">
        <v>9</v>
      </c>
      <c r="R667" t="e">
        <v>#N/A</v>
      </c>
      <c r="S667" t="e">
        <v>#N/A</v>
      </c>
      <c r="T667" t="e">
        <v>#N/A</v>
      </c>
    </row>
    <row r="668" spans="1:20" ht="30" customHeight="1" x14ac:dyDescent="0.25">
      <c r="A668" t="str">
        <f t="shared" si="17"/>
        <v>DealFinancialTotalBudgetTotalVacancies</v>
      </c>
      <c r="B668" t="s">
        <v>568</v>
      </c>
      <c r="C668" t="s">
        <v>3048</v>
      </c>
      <c r="D668" t="s">
        <v>3245</v>
      </c>
      <c r="E668" t="s">
        <v>649</v>
      </c>
      <c r="F668" t="s">
        <v>3170</v>
      </c>
      <c r="G668" s="19" t="s">
        <v>3322</v>
      </c>
      <c r="H668" t="s">
        <v>1977</v>
      </c>
      <c r="J668"/>
      <c r="K668">
        <v>9</v>
      </c>
      <c r="R668" t="e">
        <v>#N/A</v>
      </c>
      <c r="S668" t="e">
        <v>#N/A</v>
      </c>
      <c r="T668" t="e">
        <v>#N/A</v>
      </c>
    </row>
    <row r="669" spans="1:20" ht="30" customHeight="1" x14ac:dyDescent="0.25">
      <c r="A669" t="str">
        <f t="shared" si="17"/>
        <v>DealFinancialTotalForecastTotalVacancies</v>
      </c>
      <c r="B669" t="s">
        <v>568</v>
      </c>
      <c r="C669" t="s">
        <v>3048</v>
      </c>
      <c r="D669" t="s">
        <v>3245</v>
      </c>
      <c r="E669" t="s">
        <v>690</v>
      </c>
      <c r="F669" t="s">
        <v>3171</v>
      </c>
      <c r="G669" s="19" t="s">
        <v>3323</v>
      </c>
      <c r="H669" t="s">
        <v>1977</v>
      </c>
      <c r="J669"/>
      <c r="K669">
        <v>9</v>
      </c>
      <c r="R669" t="e">
        <v>#N/A</v>
      </c>
      <c r="S669" t="e">
        <v>#N/A</v>
      </c>
      <c r="T669" t="e">
        <v>#N/A</v>
      </c>
    </row>
    <row r="670" spans="1:20" ht="30" customHeight="1" x14ac:dyDescent="0.25">
      <c r="A670" t="str">
        <f t="shared" si="17"/>
        <v>DealFinancialTotalActualTotalAdministrative</v>
      </c>
      <c r="B670" t="s">
        <v>568</v>
      </c>
      <c r="C670" t="s">
        <v>3050</v>
      </c>
      <c r="D670" t="s">
        <v>3120</v>
      </c>
      <c r="E670" t="s">
        <v>588</v>
      </c>
      <c r="F670" t="s">
        <v>3172</v>
      </c>
      <c r="G670" s="19" t="s">
        <v>5805</v>
      </c>
      <c r="H670" t="s">
        <v>1977</v>
      </c>
      <c r="J670"/>
      <c r="K670">
        <v>9</v>
      </c>
      <c r="R670" t="e">
        <v>#N/A</v>
      </c>
      <c r="S670" t="e">
        <v>#N/A</v>
      </c>
      <c r="T670" t="e">
        <v>#N/A</v>
      </c>
    </row>
    <row r="671" spans="1:20" ht="30" customHeight="1" x14ac:dyDescent="0.25">
      <c r="A671" t="str">
        <f t="shared" si="17"/>
        <v>DealFinancialTotalBudgetTotalAdministrative</v>
      </c>
      <c r="B671" t="s">
        <v>568</v>
      </c>
      <c r="C671" t="s">
        <v>3048</v>
      </c>
      <c r="D671" t="s">
        <v>3245</v>
      </c>
      <c r="E671" t="s">
        <v>629</v>
      </c>
      <c r="F671" t="s">
        <v>3173</v>
      </c>
      <c r="G671" s="19" t="s">
        <v>3324</v>
      </c>
      <c r="H671" t="s">
        <v>1977</v>
      </c>
      <c r="J671"/>
      <c r="K671">
        <v>9</v>
      </c>
      <c r="R671" t="e">
        <v>#N/A</v>
      </c>
      <c r="S671" t="e">
        <v>#N/A</v>
      </c>
      <c r="T671" t="e">
        <v>#N/A</v>
      </c>
    </row>
    <row r="672" spans="1:20" ht="30" customHeight="1" x14ac:dyDescent="0.25">
      <c r="A672" t="str">
        <f t="shared" si="17"/>
        <v>DealFinancialTotalForecastTotalAdministrative</v>
      </c>
      <c r="B672" t="s">
        <v>568</v>
      </c>
      <c r="C672" t="s">
        <v>3048</v>
      </c>
      <c r="D672" t="s">
        <v>3245</v>
      </c>
      <c r="E672" t="s">
        <v>670</v>
      </c>
      <c r="F672" t="s">
        <v>3174</v>
      </c>
      <c r="G672" s="19" t="s">
        <v>3325</v>
      </c>
      <c r="H672" t="s">
        <v>1977</v>
      </c>
      <c r="J672"/>
      <c r="K672">
        <v>9</v>
      </c>
      <c r="R672" t="e">
        <v>#N/A</v>
      </c>
      <c r="S672" t="e">
        <v>#N/A</v>
      </c>
      <c r="T672" t="e">
        <v>#N/A</v>
      </c>
    </row>
    <row r="673" spans="1:20" ht="30" customHeight="1" x14ac:dyDescent="0.25">
      <c r="A673" t="str">
        <f t="shared" si="17"/>
        <v>DealFinancialTotalActualTotalAdminPayroll</v>
      </c>
      <c r="B673" t="s">
        <v>568</v>
      </c>
      <c r="C673" t="s">
        <v>3050</v>
      </c>
      <c r="D673" t="s">
        <v>3120</v>
      </c>
      <c r="E673" t="s">
        <v>589</v>
      </c>
      <c r="F673" t="s">
        <v>3175</v>
      </c>
      <c r="G673" s="19" t="s">
        <v>5806</v>
      </c>
      <c r="H673" t="s">
        <v>1977</v>
      </c>
      <c r="J673"/>
      <c r="K673">
        <v>9</v>
      </c>
      <c r="R673" t="e">
        <v>#N/A</v>
      </c>
      <c r="S673" t="e">
        <v>#N/A</v>
      </c>
      <c r="T673" t="e">
        <v>#N/A</v>
      </c>
    </row>
    <row r="674" spans="1:20" ht="30" customHeight="1" x14ac:dyDescent="0.25">
      <c r="A674" t="str">
        <f t="shared" si="17"/>
        <v>DealFinancialTotalBudgetTotalAdminPayroll</v>
      </c>
      <c r="B674" t="s">
        <v>568</v>
      </c>
      <c r="C674" t="s">
        <v>3048</v>
      </c>
      <c r="D674" t="s">
        <v>3245</v>
      </c>
      <c r="E674" t="s">
        <v>630</v>
      </c>
      <c r="F674" t="s">
        <v>3176</v>
      </c>
      <c r="G674" s="19" t="s">
        <v>3326</v>
      </c>
      <c r="H674" t="s">
        <v>1977</v>
      </c>
      <c r="J674"/>
      <c r="K674">
        <v>9</v>
      </c>
      <c r="R674" t="e">
        <v>#N/A</v>
      </c>
      <c r="S674" t="e">
        <v>#N/A</v>
      </c>
      <c r="T674" t="e">
        <v>#N/A</v>
      </c>
    </row>
    <row r="675" spans="1:20" ht="30" customHeight="1" x14ac:dyDescent="0.25">
      <c r="A675" t="str">
        <f t="shared" si="17"/>
        <v>DealFinancialTotalForecastTotalAdminPayroll</v>
      </c>
      <c r="B675" t="s">
        <v>568</v>
      </c>
      <c r="C675" t="s">
        <v>3048</v>
      </c>
      <c r="D675" t="s">
        <v>3245</v>
      </c>
      <c r="E675" t="s">
        <v>671</v>
      </c>
      <c r="F675" t="s">
        <v>3177</v>
      </c>
      <c r="G675" s="19" t="s">
        <v>3327</v>
      </c>
      <c r="H675" t="s">
        <v>1977</v>
      </c>
      <c r="J675"/>
      <c r="K675">
        <v>9</v>
      </c>
      <c r="R675" t="e">
        <v>#N/A</v>
      </c>
      <c r="S675" t="e">
        <v>#N/A</v>
      </c>
      <c r="T675" t="e">
        <v>#N/A</v>
      </c>
    </row>
    <row r="676" spans="1:20" ht="30" customHeight="1" x14ac:dyDescent="0.25">
      <c r="A676" t="str">
        <f t="shared" si="17"/>
        <v>DealFinancialTotalActualTotalManagementFee</v>
      </c>
      <c r="B676" t="s">
        <v>568</v>
      </c>
      <c r="C676" t="s">
        <v>3050</v>
      </c>
      <c r="D676" t="s">
        <v>3120</v>
      </c>
      <c r="E676" t="s">
        <v>598</v>
      </c>
      <c r="F676" t="s">
        <v>3178</v>
      </c>
      <c r="G676" s="19" t="s">
        <v>3328</v>
      </c>
      <c r="H676" t="s">
        <v>1977</v>
      </c>
      <c r="J676"/>
      <c r="K676">
        <v>9</v>
      </c>
      <c r="R676" t="e">
        <v>#N/A</v>
      </c>
      <c r="S676" t="e">
        <v>#N/A</v>
      </c>
      <c r="T676" t="e">
        <v>#N/A</v>
      </c>
    </row>
    <row r="677" spans="1:20" ht="30" customHeight="1" x14ac:dyDescent="0.25">
      <c r="A677" t="str">
        <f t="shared" si="17"/>
        <v>DealFinancialTotalBudgetTotalManagementFee</v>
      </c>
      <c r="B677" t="s">
        <v>568</v>
      </c>
      <c r="C677" t="s">
        <v>3048</v>
      </c>
      <c r="D677" t="s">
        <v>3245</v>
      </c>
      <c r="E677" t="s">
        <v>639</v>
      </c>
      <c r="F677" t="s">
        <v>3179</v>
      </c>
      <c r="G677" s="19" t="s">
        <v>3329</v>
      </c>
      <c r="H677" t="s">
        <v>1977</v>
      </c>
      <c r="J677"/>
      <c r="K677">
        <v>9</v>
      </c>
      <c r="R677" t="e">
        <v>#N/A</v>
      </c>
      <c r="S677" t="e">
        <v>#N/A</v>
      </c>
      <c r="T677" t="e">
        <v>#N/A</v>
      </c>
    </row>
    <row r="678" spans="1:20" ht="30" customHeight="1" x14ac:dyDescent="0.25">
      <c r="A678" t="str">
        <f t="shared" si="17"/>
        <v>DealFinancialTotalForecastTotalManagementFee</v>
      </c>
      <c r="B678" t="s">
        <v>568</v>
      </c>
      <c r="C678" t="s">
        <v>3048</v>
      </c>
      <c r="D678" t="s">
        <v>3245</v>
      </c>
      <c r="E678" t="s">
        <v>680</v>
      </c>
      <c r="F678" t="s">
        <v>3180</v>
      </c>
      <c r="G678" s="19" t="s">
        <v>3330</v>
      </c>
      <c r="H678" t="s">
        <v>1977</v>
      </c>
      <c r="J678"/>
      <c r="K678">
        <v>9</v>
      </c>
      <c r="R678" t="e">
        <v>#N/A</v>
      </c>
      <c r="S678" t="e">
        <v>#N/A</v>
      </c>
      <c r="T678" t="e">
        <v>#N/A</v>
      </c>
    </row>
    <row r="679" spans="1:20" ht="30" customHeight="1" x14ac:dyDescent="0.25">
      <c r="A679" t="str">
        <f t="shared" si="17"/>
        <v>DealFinancialTotalActualTotalOpsAndMaintenance</v>
      </c>
      <c r="B679" t="s">
        <v>568</v>
      </c>
      <c r="C679" t="s">
        <v>3050</v>
      </c>
      <c r="D679" t="s">
        <v>3120</v>
      </c>
      <c r="E679" t="s">
        <v>601</v>
      </c>
      <c r="F679" t="s">
        <v>3181</v>
      </c>
      <c r="G679" s="19" t="s">
        <v>5807</v>
      </c>
      <c r="H679" t="s">
        <v>1977</v>
      </c>
      <c r="J679"/>
      <c r="K679">
        <v>9</v>
      </c>
      <c r="R679" t="e">
        <v>#N/A</v>
      </c>
      <c r="S679" t="e">
        <v>#N/A</v>
      </c>
      <c r="T679" t="e">
        <v>#N/A</v>
      </c>
    </row>
    <row r="680" spans="1:20" ht="30" customHeight="1" x14ac:dyDescent="0.25">
      <c r="A680" t="str">
        <f t="shared" si="17"/>
        <v>DealFinancialTotalBudgetTotalOpsAndMaintenance</v>
      </c>
      <c r="B680" t="s">
        <v>568</v>
      </c>
      <c r="C680" t="s">
        <v>3048</v>
      </c>
      <c r="D680" t="s">
        <v>3245</v>
      </c>
      <c r="E680" t="s">
        <v>642</v>
      </c>
      <c r="F680" t="s">
        <v>3182</v>
      </c>
      <c r="G680" s="19" t="s">
        <v>3332</v>
      </c>
      <c r="H680" t="s">
        <v>1977</v>
      </c>
      <c r="J680"/>
      <c r="K680">
        <v>9</v>
      </c>
      <c r="R680" t="e">
        <v>#N/A</v>
      </c>
      <c r="S680" t="e">
        <v>#N/A</v>
      </c>
      <c r="T680" t="e">
        <v>#N/A</v>
      </c>
    </row>
    <row r="681" spans="1:20" ht="30" customHeight="1" x14ac:dyDescent="0.25">
      <c r="A681" t="str">
        <f t="shared" si="17"/>
        <v>DealFinancialTotalForecastTotalOpsAndMaintenance</v>
      </c>
      <c r="B681" t="s">
        <v>568</v>
      </c>
      <c r="C681" t="s">
        <v>3048</v>
      </c>
      <c r="D681" t="s">
        <v>3245</v>
      </c>
      <c r="E681" t="s">
        <v>683</v>
      </c>
      <c r="F681" t="s">
        <v>3183</v>
      </c>
      <c r="G681" s="19" t="s">
        <v>3333</v>
      </c>
      <c r="H681" t="s">
        <v>1977</v>
      </c>
      <c r="J681"/>
      <c r="K681">
        <v>9</v>
      </c>
      <c r="R681" t="e">
        <v>#N/A</v>
      </c>
      <c r="S681" t="e">
        <v>#N/A</v>
      </c>
      <c r="T681" t="e">
        <v>#N/A</v>
      </c>
    </row>
    <row r="682" spans="1:20" ht="30" customHeight="1" x14ac:dyDescent="0.25">
      <c r="A682" t="str">
        <f t="shared" si="17"/>
        <v>DealFinancialTotalActualTotalMaintenancePayroll</v>
      </c>
      <c r="B682" t="s">
        <v>568</v>
      </c>
      <c r="C682" t="s">
        <v>3050</v>
      </c>
      <c r="D682" t="s">
        <v>3120</v>
      </c>
      <c r="E682" t="s">
        <v>597</v>
      </c>
      <c r="F682" t="s">
        <v>3184</v>
      </c>
      <c r="G682" s="19" t="s">
        <v>5808</v>
      </c>
      <c r="H682" t="s">
        <v>1977</v>
      </c>
      <c r="J682"/>
      <c r="K682">
        <v>9</v>
      </c>
      <c r="R682" t="e">
        <v>#N/A</v>
      </c>
      <c r="S682" t="e">
        <v>#N/A</v>
      </c>
      <c r="T682" t="e">
        <v>#N/A</v>
      </c>
    </row>
    <row r="683" spans="1:20" ht="30" customHeight="1" x14ac:dyDescent="0.25">
      <c r="A683" t="str">
        <f t="shared" si="17"/>
        <v>DealFinancialTotalBudgetTotalMaintenancePayroll</v>
      </c>
      <c r="B683" t="s">
        <v>568</v>
      </c>
      <c r="C683" t="s">
        <v>3048</v>
      </c>
      <c r="D683" t="s">
        <v>3245</v>
      </c>
      <c r="E683" t="s">
        <v>638</v>
      </c>
      <c r="F683" t="s">
        <v>3185</v>
      </c>
      <c r="G683" s="19" t="s">
        <v>3334</v>
      </c>
      <c r="H683" t="s">
        <v>1977</v>
      </c>
      <c r="J683"/>
      <c r="K683">
        <v>9</v>
      </c>
      <c r="R683" t="e">
        <v>#N/A</v>
      </c>
      <c r="S683" t="e">
        <v>#N/A</v>
      </c>
      <c r="T683" t="e">
        <v>#N/A</v>
      </c>
    </row>
    <row r="684" spans="1:20" ht="30" customHeight="1" x14ac:dyDescent="0.25">
      <c r="A684" t="str">
        <f t="shared" si="17"/>
        <v>DealFinancialTotalForecastTotalMaintenancePayroll</v>
      </c>
      <c r="B684" t="s">
        <v>568</v>
      </c>
      <c r="C684" t="s">
        <v>3048</v>
      </c>
      <c r="D684" t="s">
        <v>3245</v>
      </c>
      <c r="E684" t="s">
        <v>679</v>
      </c>
      <c r="F684" t="s">
        <v>3186</v>
      </c>
      <c r="G684" s="19" t="s">
        <v>3335</v>
      </c>
      <c r="H684" t="s">
        <v>1977</v>
      </c>
      <c r="J684"/>
      <c r="K684">
        <v>9</v>
      </c>
      <c r="R684" t="e">
        <v>#N/A</v>
      </c>
      <c r="S684" t="e">
        <v>#N/A</v>
      </c>
      <c r="T684" t="e">
        <v>#N/A</v>
      </c>
    </row>
    <row r="685" spans="1:20" ht="30" customHeight="1" x14ac:dyDescent="0.25">
      <c r="A685" t="str">
        <f t="shared" si="17"/>
        <v>DealFinancialTotalActualTotalUtilities</v>
      </c>
      <c r="B685" t="s">
        <v>568</v>
      </c>
      <c r="C685" t="s">
        <v>3050</v>
      </c>
      <c r="D685" t="s">
        <v>3120</v>
      </c>
      <c r="E685" t="s">
        <v>607</v>
      </c>
      <c r="F685" t="s">
        <v>3187</v>
      </c>
      <c r="G685" s="19" t="s">
        <v>5809</v>
      </c>
      <c r="H685" t="s">
        <v>1977</v>
      </c>
      <c r="J685"/>
      <c r="K685">
        <v>9</v>
      </c>
      <c r="R685" t="e">
        <v>#N/A</v>
      </c>
      <c r="S685" t="e">
        <v>#N/A</v>
      </c>
      <c r="T685" t="e">
        <v>#N/A</v>
      </c>
    </row>
    <row r="686" spans="1:20" ht="30" customHeight="1" x14ac:dyDescent="0.25">
      <c r="A686" t="str">
        <f t="shared" si="17"/>
        <v>DealFinancialTotalBudgetTotalUtilities</v>
      </c>
      <c r="B686" t="s">
        <v>568</v>
      </c>
      <c r="C686" t="s">
        <v>3048</v>
      </c>
      <c r="D686" t="s">
        <v>3245</v>
      </c>
      <c r="E686" t="s">
        <v>648</v>
      </c>
      <c r="F686" t="s">
        <v>3188</v>
      </c>
      <c r="G686" s="19" t="s">
        <v>3336</v>
      </c>
      <c r="H686" t="s">
        <v>1977</v>
      </c>
      <c r="J686"/>
      <c r="K686">
        <v>9</v>
      </c>
      <c r="R686" t="e">
        <v>#N/A</v>
      </c>
      <c r="S686" t="e">
        <v>#N/A</v>
      </c>
      <c r="T686" t="e">
        <v>#N/A</v>
      </c>
    </row>
    <row r="687" spans="1:20" ht="30" customHeight="1" x14ac:dyDescent="0.25">
      <c r="A687" t="str">
        <f t="shared" si="17"/>
        <v>DealFinancialTotalForecastTotalUtilities</v>
      </c>
      <c r="B687" t="s">
        <v>568</v>
      </c>
      <c r="C687" t="s">
        <v>3048</v>
      </c>
      <c r="D687" t="s">
        <v>3245</v>
      </c>
      <c r="E687" t="s">
        <v>689</v>
      </c>
      <c r="F687" t="s">
        <v>3189</v>
      </c>
      <c r="G687" s="19" t="s">
        <v>3337</v>
      </c>
      <c r="H687" t="s">
        <v>1977</v>
      </c>
      <c r="J687"/>
      <c r="K687">
        <v>9</v>
      </c>
      <c r="R687" t="e">
        <v>#N/A</v>
      </c>
      <c r="S687" t="e">
        <v>#N/A</v>
      </c>
      <c r="T687" t="e">
        <v>#N/A</v>
      </c>
    </row>
    <row r="688" spans="1:20" ht="30" customHeight="1" x14ac:dyDescent="0.25">
      <c r="A688" t="str">
        <f t="shared" si="17"/>
        <v>DealFinancialTotalActualTotalRealEstateTaxes</v>
      </c>
      <c r="B688" t="s">
        <v>568</v>
      </c>
      <c r="C688" t="s">
        <v>3050</v>
      </c>
      <c r="D688" t="s">
        <v>3120</v>
      </c>
      <c r="E688" t="s">
        <v>604</v>
      </c>
      <c r="F688" t="s">
        <v>3190</v>
      </c>
      <c r="G688" s="19" t="s">
        <v>3338</v>
      </c>
      <c r="H688" t="s">
        <v>1977</v>
      </c>
      <c r="J688"/>
      <c r="K688">
        <v>9</v>
      </c>
      <c r="R688" t="e">
        <v>#N/A</v>
      </c>
      <c r="S688" t="e">
        <v>#N/A</v>
      </c>
      <c r="T688" t="e">
        <v>#N/A</v>
      </c>
    </row>
    <row r="689" spans="1:20" ht="30" customHeight="1" x14ac:dyDescent="0.25">
      <c r="A689" t="str">
        <f t="shared" si="17"/>
        <v>DealFinancialTotalBudgetTotalRealEstateTaxes</v>
      </c>
      <c r="B689" t="s">
        <v>568</v>
      </c>
      <c r="C689" t="s">
        <v>3048</v>
      </c>
      <c r="D689" t="s">
        <v>3245</v>
      </c>
      <c r="E689" t="s">
        <v>645</v>
      </c>
      <c r="F689" t="s">
        <v>3191</v>
      </c>
      <c r="G689" s="19" t="s">
        <v>3339</v>
      </c>
      <c r="H689" t="s">
        <v>1977</v>
      </c>
      <c r="J689"/>
      <c r="K689">
        <v>9</v>
      </c>
      <c r="R689" t="e">
        <v>#N/A</v>
      </c>
      <c r="S689" t="e">
        <v>#N/A</v>
      </c>
      <c r="T689" t="e">
        <v>#N/A</v>
      </c>
    </row>
    <row r="690" spans="1:20" ht="30" customHeight="1" x14ac:dyDescent="0.25">
      <c r="A690" t="str">
        <f t="shared" si="17"/>
        <v>DealFinancialTotalForecastTotalRealEstateTaxes</v>
      </c>
      <c r="B690" t="s">
        <v>568</v>
      </c>
      <c r="C690" t="s">
        <v>3048</v>
      </c>
      <c r="D690" t="s">
        <v>3245</v>
      </c>
      <c r="E690" t="s">
        <v>686</v>
      </c>
      <c r="F690" t="s">
        <v>3192</v>
      </c>
      <c r="G690" s="19" t="s">
        <v>3340</v>
      </c>
      <c r="H690" t="s">
        <v>1977</v>
      </c>
      <c r="J690"/>
      <c r="K690">
        <v>9</v>
      </c>
      <c r="R690" t="e">
        <v>#N/A</v>
      </c>
      <c r="S690" t="e">
        <v>#N/A</v>
      </c>
      <c r="T690" t="e">
        <v>#N/A</v>
      </c>
    </row>
    <row r="691" spans="1:20" ht="30" customHeight="1" x14ac:dyDescent="0.25">
      <c r="A691" t="str">
        <f t="shared" si="17"/>
        <v>DealFinancialTotalActualTotalInsurance</v>
      </c>
      <c r="B691" t="s">
        <v>568</v>
      </c>
      <c r="C691" t="s">
        <v>3050</v>
      </c>
      <c r="D691" t="s">
        <v>3120</v>
      </c>
      <c r="E691" t="s">
        <v>596</v>
      </c>
      <c r="F691" t="s">
        <v>3193</v>
      </c>
      <c r="G691" s="19" t="s">
        <v>5810</v>
      </c>
      <c r="H691" t="s">
        <v>1977</v>
      </c>
      <c r="J691"/>
      <c r="K691">
        <v>9</v>
      </c>
      <c r="R691" t="e">
        <v>#N/A</v>
      </c>
      <c r="S691" t="e">
        <v>#N/A</v>
      </c>
      <c r="T691" t="e">
        <v>#N/A</v>
      </c>
    </row>
    <row r="692" spans="1:20" ht="30" customHeight="1" x14ac:dyDescent="0.25">
      <c r="A692" t="str">
        <f t="shared" si="17"/>
        <v>DealFinancialTotalBudgetTotalInsurance</v>
      </c>
      <c r="B692" t="s">
        <v>568</v>
      </c>
      <c r="C692" t="s">
        <v>3048</v>
      </c>
      <c r="D692" t="s">
        <v>3245</v>
      </c>
      <c r="E692" t="s">
        <v>637</v>
      </c>
      <c r="F692" t="s">
        <v>3194</v>
      </c>
      <c r="G692" s="19" t="s">
        <v>3341</v>
      </c>
      <c r="H692" t="s">
        <v>1977</v>
      </c>
      <c r="J692"/>
      <c r="K692">
        <v>9</v>
      </c>
      <c r="R692" t="e">
        <v>#N/A</v>
      </c>
      <c r="S692" t="e">
        <v>#N/A</v>
      </c>
      <c r="T692" t="e">
        <v>#N/A</v>
      </c>
    </row>
    <row r="693" spans="1:20" ht="30" customHeight="1" x14ac:dyDescent="0.25">
      <c r="A693" t="str">
        <f t="shared" si="17"/>
        <v>DealFinancialTotalForecastTotalInsurance</v>
      </c>
      <c r="B693" t="s">
        <v>568</v>
      </c>
      <c r="C693" t="s">
        <v>3048</v>
      </c>
      <c r="D693" t="s">
        <v>3245</v>
      </c>
      <c r="E693" t="s">
        <v>678</v>
      </c>
      <c r="F693" t="s">
        <v>3195</v>
      </c>
      <c r="G693" s="19" t="s">
        <v>3342</v>
      </c>
      <c r="H693" t="s">
        <v>1977</v>
      </c>
      <c r="J693"/>
      <c r="K693">
        <v>9</v>
      </c>
      <c r="R693" t="e">
        <v>#N/A</v>
      </c>
      <c r="S693" t="e">
        <v>#N/A</v>
      </c>
      <c r="T693" t="e">
        <v>#N/A</v>
      </c>
    </row>
    <row r="694" spans="1:20" ht="30" customHeight="1" x14ac:dyDescent="0.25">
      <c r="A694" t="str">
        <f t="shared" ref="A694:A754" si="18">B694&amp;E694</f>
        <v>DealFinancialTotalActualTotalOtherExpense</v>
      </c>
      <c r="B694" t="s">
        <v>568</v>
      </c>
      <c r="C694" t="s">
        <v>3050</v>
      </c>
      <c r="D694" t="s">
        <v>3120</v>
      </c>
      <c r="E694" t="s">
        <v>602</v>
      </c>
      <c r="F694" t="s">
        <v>3196</v>
      </c>
      <c r="G694" s="19" t="s">
        <v>3360</v>
      </c>
      <c r="H694" t="s">
        <v>1977</v>
      </c>
      <c r="J694"/>
      <c r="K694">
        <v>9</v>
      </c>
      <c r="R694" t="e">
        <v>#N/A</v>
      </c>
      <c r="S694" t="e">
        <v>#N/A</v>
      </c>
      <c r="T694" t="e">
        <v>#N/A</v>
      </c>
    </row>
    <row r="695" spans="1:20" ht="30" customHeight="1" x14ac:dyDescent="0.25">
      <c r="A695" t="str">
        <f t="shared" si="18"/>
        <v>DealFinancialTotalBudgetTotalOtherExpense</v>
      </c>
      <c r="B695" t="s">
        <v>568</v>
      </c>
      <c r="C695" t="s">
        <v>3048</v>
      </c>
      <c r="D695" t="s">
        <v>3245</v>
      </c>
      <c r="E695" t="s">
        <v>643</v>
      </c>
      <c r="F695" t="s">
        <v>3197</v>
      </c>
      <c r="G695" s="19" t="s">
        <v>3310</v>
      </c>
      <c r="H695" t="s">
        <v>1977</v>
      </c>
      <c r="J695"/>
      <c r="K695">
        <v>9</v>
      </c>
      <c r="R695" t="e">
        <v>#N/A</v>
      </c>
      <c r="S695" t="e">
        <v>#N/A</v>
      </c>
      <c r="T695" t="e">
        <v>#N/A</v>
      </c>
    </row>
    <row r="696" spans="1:20" ht="30" customHeight="1" x14ac:dyDescent="0.25">
      <c r="A696" t="str">
        <f t="shared" si="18"/>
        <v>DealFinancialTotalForecastTotalOtherExpense</v>
      </c>
      <c r="B696" t="s">
        <v>568</v>
      </c>
      <c r="C696" t="s">
        <v>3048</v>
      </c>
      <c r="D696" t="s">
        <v>3245</v>
      </c>
      <c r="E696" t="s">
        <v>684</v>
      </c>
      <c r="F696" t="s">
        <v>3198</v>
      </c>
      <c r="G696" s="19" t="s">
        <v>3311</v>
      </c>
      <c r="H696" t="s">
        <v>1977</v>
      </c>
      <c r="J696"/>
      <c r="K696">
        <v>9</v>
      </c>
      <c r="R696" t="e">
        <v>#N/A</v>
      </c>
      <c r="S696" t="e">
        <v>#N/A</v>
      </c>
      <c r="T696" t="e">
        <v>#N/A</v>
      </c>
    </row>
    <row r="697" spans="1:20" s="12" customFormat="1" ht="15" customHeight="1" x14ac:dyDescent="0.25">
      <c r="A697" s="12" t="str">
        <f t="shared" si="18"/>
        <v>DealFinancialTotalActualTotalYearEndTaxAdjustments</v>
      </c>
      <c r="B697" s="12" t="s">
        <v>568</v>
      </c>
      <c r="C697" s="12" t="s">
        <v>2423</v>
      </c>
      <c r="E697" s="12" t="s">
        <v>609</v>
      </c>
      <c r="F697" s="12" t="s">
        <v>3199</v>
      </c>
      <c r="G697" s="19"/>
      <c r="H697" s="12" t="s">
        <v>1977</v>
      </c>
      <c r="K697" s="12">
        <v>9</v>
      </c>
      <c r="R697" s="12" t="e">
        <v>#N/A</v>
      </c>
      <c r="S697" s="12" t="e">
        <v>#N/A</v>
      </c>
      <c r="T697" s="12" t="e">
        <v>#N/A</v>
      </c>
    </row>
    <row r="698" spans="1:20" s="12" customFormat="1" ht="15" customHeight="1" x14ac:dyDescent="0.25">
      <c r="A698" s="12" t="str">
        <f t="shared" si="18"/>
        <v>DealFinancialTotalBudgetTotalYearEndTaxAdjustments</v>
      </c>
      <c r="B698" s="12" t="s">
        <v>568</v>
      </c>
      <c r="C698" s="12" t="s">
        <v>2423</v>
      </c>
      <c r="E698" s="12" t="s">
        <v>650</v>
      </c>
      <c r="F698" s="12" t="s">
        <v>650</v>
      </c>
      <c r="G698" s="19"/>
      <c r="H698" s="12" t="s">
        <v>1977</v>
      </c>
      <c r="K698" s="12">
        <v>9</v>
      </c>
      <c r="R698" s="12" t="e">
        <v>#N/A</v>
      </c>
      <c r="S698" s="12" t="e">
        <v>#N/A</v>
      </c>
      <c r="T698" s="12" t="e">
        <v>#N/A</v>
      </c>
    </row>
    <row r="699" spans="1:20" s="12" customFormat="1" ht="15" customHeight="1" x14ac:dyDescent="0.25">
      <c r="A699" s="12" t="str">
        <f t="shared" si="18"/>
        <v>DealFinancialTotalForecastTotalYearEndTaxAdjustments</v>
      </c>
      <c r="B699" s="12" t="s">
        <v>568</v>
      </c>
      <c r="C699" s="12" t="s">
        <v>2423</v>
      </c>
      <c r="E699" s="12" t="s">
        <v>691</v>
      </c>
      <c r="F699" s="12" t="s">
        <v>691</v>
      </c>
      <c r="G699" s="19"/>
      <c r="H699" s="12" t="s">
        <v>1977</v>
      </c>
      <c r="K699" s="12">
        <v>9</v>
      </c>
      <c r="R699" s="12" t="e">
        <v>#N/A</v>
      </c>
      <c r="S699" s="12" t="e">
        <v>#N/A</v>
      </c>
      <c r="T699" s="12" t="e">
        <v>#N/A</v>
      </c>
    </row>
    <row r="700" spans="1:20" ht="60" customHeight="1" x14ac:dyDescent="0.25">
      <c r="A700" t="str">
        <f t="shared" si="18"/>
        <v>DealFinancialTotalActualNetIncome</v>
      </c>
      <c r="B700" t="s">
        <v>568</v>
      </c>
      <c r="C700" t="s">
        <v>3050</v>
      </c>
      <c r="E700" t="s">
        <v>580</v>
      </c>
      <c r="F700" t="s">
        <v>3343</v>
      </c>
      <c r="G700" s="19" t="s">
        <v>5811</v>
      </c>
      <c r="H700" t="s">
        <v>1977</v>
      </c>
      <c r="J700"/>
      <c r="K700">
        <v>9</v>
      </c>
      <c r="R700" t="e">
        <v>#N/A</v>
      </c>
      <c r="S700" t="e">
        <v>#N/A</v>
      </c>
      <c r="T700" t="e">
        <v>#N/A</v>
      </c>
    </row>
    <row r="701" spans="1:20" ht="60" customHeight="1" x14ac:dyDescent="0.25">
      <c r="A701" t="str">
        <f t="shared" si="18"/>
        <v>DealFinancialTotalBudgetNetIncome</v>
      </c>
      <c r="B701" t="s">
        <v>568</v>
      </c>
      <c r="C701" t="s">
        <v>3048</v>
      </c>
      <c r="D701" t="s">
        <v>3245</v>
      </c>
      <c r="E701" t="s">
        <v>621</v>
      </c>
      <c r="F701" t="s">
        <v>3344</v>
      </c>
      <c r="G701" s="19" t="s">
        <v>3347</v>
      </c>
      <c r="H701" t="s">
        <v>1977</v>
      </c>
      <c r="J701"/>
      <c r="K701">
        <v>9</v>
      </c>
      <c r="R701" t="e">
        <v>#N/A</v>
      </c>
      <c r="S701" t="e">
        <v>#N/A</v>
      </c>
      <c r="T701" t="e">
        <v>#N/A</v>
      </c>
    </row>
    <row r="702" spans="1:20" ht="60" customHeight="1" x14ac:dyDescent="0.25">
      <c r="A702" t="str">
        <f t="shared" si="18"/>
        <v>DealFinancialTotalForecastNetIncome</v>
      </c>
      <c r="B702" t="s">
        <v>568</v>
      </c>
      <c r="C702" t="s">
        <v>3048</v>
      </c>
      <c r="D702" t="s">
        <v>3245</v>
      </c>
      <c r="E702" t="s">
        <v>662</v>
      </c>
      <c r="F702" t="s">
        <v>3345</v>
      </c>
      <c r="G702" s="19" t="s">
        <v>3348</v>
      </c>
      <c r="H702" t="s">
        <v>1977</v>
      </c>
      <c r="J702"/>
      <c r="K702">
        <v>9</v>
      </c>
      <c r="R702" t="e">
        <v>#N/A</v>
      </c>
      <c r="S702" t="e">
        <v>#N/A</v>
      </c>
      <c r="T702" t="e">
        <v>#N/A</v>
      </c>
    </row>
    <row r="703" spans="1:20" s="12" customFormat="1" ht="15" customHeight="1" x14ac:dyDescent="0.25">
      <c r="A703" s="12" t="str">
        <f t="shared" si="18"/>
        <v>DealFinancialTotalActualNetReplacementReserves</v>
      </c>
      <c r="B703" s="12" t="s">
        <v>568</v>
      </c>
      <c r="C703" s="12" t="s">
        <v>3050</v>
      </c>
      <c r="D703" s="12" t="s">
        <v>3120</v>
      </c>
      <c r="E703" s="12" t="s">
        <v>583</v>
      </c>
      <c r="F703" s="12" t="s">
        <v>3200</v>
      </c>
      <c r="G703" s="19"/>
      <c r="H703" s="12" t="s">
        <v>1977</v>
      </c>
      <c r="K703" s="12">
        <v>9</v>
      </c>
      <c r="L703" s="13" t="s">
        <v>3113</v>
      </c>
      <c r="R703" s="12" t="e">
        <v>#N/A</v>
      </c>
      <c r="S703" s="12" t="e">
        <v>#N/A</v>
      </c>
      <c r="T703" s="12" t="e">
        <v>#N/A</v>
      </c>
    </row>
    <row r="704" spans="1:20" s="12" customFormat="1" ht="15" customHeight="1" x14ac:dyDescent="0.25">
      <c r="A704" s="12" t="str">
        <f t="shared" si="18"/>
        <v>DealFinancialTotalBudgetNetReplacementReserves</v>
      </c>
      <c r="B704" s="12" t="s">
        <v>568</v>
      </c>
      <c r="C704" s="12" t="s">
        <v>3048</v>
      </c>
      <c r="D704" s="12" t="s">
        <v>3245</v>
      </c>
      <c r="E704" s="12" t="s">
        <v>624</v>
      </c>
      <c r="F704" s="12" t="s">
        <v>3201</v>
      </c>
      <c r="G704" s="19"/>
      <c r="H704" s="12" t="s">
        <v>1977</v>
      </c>
      <c r="K704" s="12">
        <v>9</v>
      </c>
      <c r="L704" s="13" t="s">
        <v>3113</v>
      </c>
      <c r="R704" s="12" t="e">
        <v>#N/A</v>
      </c>
      <c r="S704" s="12" t="e">
        <v>#N/A</v>
      </c>
      <c r="T704" s="12" t="e">
        <v>#N/A</v>
      </c>
    </row>
    <row r="705" spans="1:20" s="12" customFormat="1" ht="15" customHeight="1" x14ac:dyDescent="0.25">
      <c r="A705" s="12" t="str">
        <f t="shared" si="18"/>
        <v>DealFinancialTotalForecastNetReplacementReserves</v>
      </c>
      <c r="B705" s="12" t="s">
        <v>568</v>
      </c>
      <c r="C705" s="12" t="s">
        <v>3048</v>
      </c>
      <c r="D705" s="12" t="s">
        <v>3245</v>
      </c>
      <c r="E705" s="12" t="s">
        <v>665</v>
      </c>
      <c r="F705" s="12" t="s">
        <v>3202</v>
      </c>
      <c r="G705" s="19"/>
      <c r="H705" s="12" t="s">
        <v>1977</v>
      </c>
      <c r="K705" s="12">
        <v>9</v>
      </c>
      <c r="L705" s="13" t="s">
        <v>3113</v>
      </c>
      <c r="R705" s="12" t="e">
        <v>#N/A</v>
      </c>
      <c r="S705" s="12" t="e">
        <v>#N/A</v>
      </c>
      <c r="T705" s="12" t="e">
        <v>#N/A</v>
      </c>
    </row>
    <row r="706" spans="1:20" ht="45" customHeight="1" x14ac:dyDescent="0.25">
      <c r="A706" t="str">
        <f t="shared" si="18"/>
        <v>DealFinancialTotalActualCFAfterTotalDebtAndRR</v>
      </c>
      <c r="B706" t="s">
        <v>568</v>
      </c>
      <c r="C706" t="s">
        <v>3050</v>
      </c>
      <c r="D706" t="s">
        <v>3120</v>
      </c>
      <c r="E706" t="s">
        <v>569</v>
      </c>
      <c r="F706" t="s">
        <v>3203</v>
      </c>
      <c r="G706" s="19" t="s">
        <v>5812</v>
      </c>
      <c r="H706" t="s">
        <v>1977</v>
      </c>
      <c r="J706"/>
      <c r="K706">
        <v>9</v>
      </c>
      <c r="R706" t="e">
        <v>#N/A</v>
      </c>
      <c r="S706" t="e">
        <v>#N/A</v>
      </c>
      <c r="T706" t="e">
        <v>#N/A</v>
      </c>
    </row>
    <row r="707" spans="1:20" ht="45" customHeight="1" x14ac:dyDescent="0.25">
      <c r="A707" t="str">
        <f t="shared" si="18"/>
        <v>DealFinancialTotalBudgetCFAfterTotalDebtAndRR</v>
      </c>
      <c r="B707" t="s">
        <v>568</v>
      </c>
      <c r="C707" t="s">
        <v>3048</v>
      </c>
      <c r="D707" t="s">
        <v>3245</v>
      </c>
      <c r="E707" t="s">
        <v>610</v>
      </c>
      <c r="F707" t="s">
        <v>3204</v>
      </c>
      <c r="G707" s="19" t="s">
        <v>5813</v>
      </c>
      <c r="H707" t="s">
        <v>1977</v>
      </c>
      <c r="J707"/>
      <c r="K707">
        <v>9</v>
      </c>
      <c r="R707" t="e">
        <v>#N/A</v>
      </c>
      <c r="S707" t="e">
        <v>#N/A</v>
      </c>
      <c r="T707" t="e">
        <v>#N/A</v>
      </c>
    </row>
    <row r="708" spans="1:20" ht="45" customHeight="1" x14ac:dyDescent="0.25">
      <c r="A708" t="str">
        <f t="shared" si="18"/>
        <v>DealFinancialTotalForecastCFAfterTotalDebtAndRR</v>
      </c>
      <c r="B708" t="s">
        <v>568</v>
      </c>
      <c r="C708" t="s">
        <v>3048</v>
      </c>
      <c r="D708" t="s">
        <v>3245</v>
      </c>
      <c r="E708" t="s">
        <v>651</v>
      </c>
      <c r="F708" t="s">
        <v>3205</v>
      </c>
      <c r="G708" s="19" t="s">
        <v>3350</v>
      </c>
      <c r="H708" t="s">
        <v>1977</v>
      </c>
      <c r="J708"/>
      <c r="K708">
        <v>9</v>
      </c>
      <c r="R708" t="e">
        <v>#N/A</v>
      </c>
      <c r="S708" t="e">
        <v>#N/A</v>
      </c>
      <c r="T708" t="e">
        <v>#N/A</v>
      </c>
    </row>
    <row r="709" spans="1:20" s="12" customFormat="1" ht="15" customHeight="1" x14ac:dyDescent="0.25">
      <c r="A709" s="12" t="str">
        <f t="shared" si="18"/>
        <v>DealFinancialTotalActualTotalExpenses</v>
      </c>
      <c r="B709" s="12" t="s">
        <v>568</v>
      </c>
      <c r="C709" s="12" t="s">
        <v>3050</v>
      </c>
      <c r="D709" s="12" t="s">
        <v>3120</v>
      </c>
      <c r="E709" s="12" t="s">
        <v>593</v>
      </c>
      <c r="F709" s="12" t="s">
        <v>3206</v>
      </c>
      <c r="G709" s="19"/>
      <c r="H709" s="12" t="s">
        <v>1977</v>
      </c>
      <c r="K709" s="12">
        <v>9</v>
      </c>
      <c r="L709" s="13" t="s">
        <v>3351</v>
      </c>
      <c r="R709" s="12" t="e">
        <v>#N/A</v>
      </c>
      <c r="S709" s="12" t="e">
        <v>#N/A</v>
      </c>
      <c r="T709" s="12" t="e">
        <v>#N/A</v>
      </c>
    </row>
    <row r="710" spans="1:20" s="12" customFormat="1" ht="15" customHeight="1" x14ac:dyDescent="0.25">
      <c r="A710" s="12" t="str">
        <f t="shared" si="18"/>
        <v>DealFinancialTotalBudgetTotalExpenses</v>
      </c>
      <c r="B710" s="12" t="s">
        <v>568</v>
      </c>
      <c r="C710" s="12" t="s">
        <v>3048</v>
      </c>
      <c r="D710" s="12" t="s">
        <v>3245</v>
      </c>
      <c r="E710" s="12" t="s">
        <v>634</v>
      </c>
      <c r="F710" s="12" t="s">
        <v>3207</v>
      </c>
      <c r="G710" s="19"/>
      <c r="H710" s="12" t="s">
        <v>1977</v>
      </c>
      <c r="K710" s="12">
        <v>9</v>
      </c>
      <c r="L710" s="13" t="s">
        <v>3351</v>
      </c>
      <c r="R710" s="12" t="e">
        <v>#N/A</v>
      </c>
      <c r="S710" s="12" t="e">
        <v>#N/A</v>
      </c>
      <c r="T710" s="12" t="e">
        <v>#N/A</v>
      </c>
    </row>
    <row r="711" spans="1:20" s="12" customFormat="1" ht="15" customHeight="1" x14ac:dyDescent="0.25">
      <c r="A711" s="12" t="str">
        <f t="shared" si="18"/>
        <v>DealFinancialTotalForecastTotalExpenses</v>
      </c>
      <c r="B711" s="12" t="s">
        <v>568</v>
      </c>
      <c r="C711" s="12" t="s">
        <v>3048</v>
      </c>
      <c r="D711" s="12" t="s">
        <v>3245</v>
      </c>
      <c r="E711" s="12" t="s">
        <v>675</v>
      </c>
      <c r="F711" s="12" t="s">
        <v>3208</v>
      </c>
      <c r="G711" s="19"/>
      <c r="H711" s="12" t="s">
        <v>1977</v>
      </c>
      <c r="K711" s="12">
        <v>9</v>
      </c>
      <c r="L711" s="13" t="s">
        <v>3351</v>
      </c>
      <c r="R711" s="12" t="e">
        <v>#N/A</v>
      </c>
      <c r="S711" s="12" t="e">
        <v>#N/A</v>
      </c>
      <c r="T711" s="12" t="e">
        <v>#N/A</v>
      </c>
    </row>
    <row r="712" spans="1:20" ht="45" customHeight="1" x14ac:dyDescent="0.25">
      <c r="A712" t="str">
        <f t="shared" si="18"/>
        <v>DealFinancialTotalActualTotalDscrSubNetRR</v>
      </c>
      <c r="B712" t="s">
        <v>568</v>
      </c>
      <c r="C712" t="s">
        <v>3050</v>
      </c>
      <c r="D712" t="s">
        <v>3120</v>
      </c>
      <c r="E712" t="s">
        <v>592</v>
      </c>
      <c r="F712" t="s">
        <v>3209</v>
      </c>
      <c r="G712" s="19" t="s">
        <v>3352</v>
      </c>
      <c r="H712" t="s">
        <v>1977</v>
      </c>
      <c r="J712"/>
      <c r="K712">
        <v>9</v>
      </c>
      <c r="R712" t="e">
        <v>#N/A</v>
      </c>
      <c r="S712" t="e">
        <v>#N/A</v>
      </c>
      <c r="T712" t="e">
        <v>#N/A</v>
      </c>
    </row>
    <row r="713" spans="1:20" ht="45" customHeight="1" x14ac:dyDescent="0.25">
      <c r="A713" t="str">
        <f t="shared" si="18"/>
        <v>DealFinancialTotalBudgetTotalDscrSubNetRR</v>
      </c>
      <c r="B713" t="s">
        <v>568</v>
      </c>
      <c r="C713" t="s">
        <v>3048</v>
      </c>
      <c r="D713" t="s">
        <v>3245</v>
      </c>
      <c r="E713" t="s">
        <v>633</v>
      </c>
      <c r="F713" t="s">
        <v>3210</v>
      </c>
      <c r="G713" s="19" t="s">
        <v>3291</v>
      </c>
      <c r="H713" t="s">
        <v>1977</v>
      </c>
      <c r="J713"/>
      <c r="K713">
        <v>9</v>
      </c>
      <c r="R713" t="e">
        <v>#N/A</v>
      </c>
      <c r="S713" t="e">
        <v>#N/A</v>
      </c>
      <c r="T713" t="e">
        <v>#N/A</v>
      </c>
    </row>
    <row r="714" spans="1:20" ht="45" customHeight="1" x14ac:dyDescent="0.25">
      <c r="A714" t="str">
        <f t="shared" si="18"/>
        <v>DealFinancialTotalForecastTotalDscrSubNetRR</v>
      </c>
      <c r="B714" t="s">
        <v>568</v>
      </c>
      <c r="C714" t="s">
        <v>3048</v>
      </c>
      <c r="D714" t="s">
        <v>3245</v>
      </c>
      <c r="E714" t="s">
        <v>674</v>
      </c>
      <c r="F714" t="s">
        <v>3211</v>
      </c>
      <c r="G714" s="19" t="s">
        <v>5814</v>
      </c>
      <c r="H714" t="s">
        <v>1977</v>
      </c>
      <c r="J714"/>
      <c r="K714">
        <v>9</v>
      </c>
      <c r="R714" t="e">
        <v>#N/A</v>
      </c>
      <c r="S714" t="e">
        <v>#N/A</v>
      </c>
      <c r="T714" t="e">
        <v>#N/A</v>
      </c>
    </row>
    <row r="715" spans="1:20" ht="30" customHeight="1" x14ac:dyDescent="0.25">
      <c r="A715" t="str">
        <f t="shared" si="18"/>
        <v>DealFinancialTotalActualExpenseToIncome</v>
      </c>
      <c r="B715" t="s">
        <v>568</v>
      </c>
      <c r="C715" t="s">
        <v>3050</v>
      </c>
      <c r="D715" t="s">
        <v>3120</v>
      </c>
      <c r="E715" t="s">
        <v>573</v>
      </c>
      <c r="F715" t="s">
        <v>3212</v>
      </c>
      <c r="G715" s="19" t="s">
        <v>3353</v>
      </c>
      <c r="H715" t="s">
        <v>1977</v>
      </c>
      <c r="J715"/>
      <c r="K715">
        <v>9</v>
      </c>
      <c r="R715" t="e">
        <v>#N/A</v>
      </c>
      <c r="S715" t="e">
        <v>#N/A</v>
      </c>
      <c r="T715" t="e">
        <v>#N/A</v>
      </c>
    </row>
    <row r="716" spans="1:20" ht="30" customHeight="1" x14ac:dyDescent="0.25">
      <c r="A716" t="str">
        <f t="shared" si="18"/>
        <v>DealFinancialTotalBudgetExpenseToIncome</v>
      </c>
      <c r="B716" t="s">
        <v>568</v>
      </c>
      <c r="C716" t="s">
        <v>3048</v>
      </c>
      <c r="D716" t="s">
        <v>3245</v>
      </c>
      <c r="E716" t="s">
        <v>614</v>
      </c>
      <c r="F716" t="s">
        <v>3213</v>
      </c>
      <c r="G716" s="19" t="s">
        <v>3354</v>
      </c>
      <c r="H716" t="s">
        <v>1977</v>
      </c>
      <c r="J716"/>
      <c r="K716">
        <v>9</v>
      </c>
      <c r="R716" t="e">
        <v>#N/A</v>
      </c>
      <c r="S716" t="e">
        <v>#N/A</v>
      </c>
      <c r="T716" t="e">
        <v>#N/A</v>
      </c>
    </row>
    <row r="717" spans="1:20" ht="30" customHeight="1" x14ac:dyDescent="0.25">
      <c r="A717" t="str">
        <f t="shared" si="18"/>
        <v>DealFinancialTotalForecastExpenseToIncome</v>
      </c>
      <c r="B717" t="s">
        <v>568</v>
      </c>
      <c r="C717" t="s">
        <v>3048</v>
      </c>
      <c r="D717" t="s">
        <v>3245</v>
      </c>
      <c r="E717" t="s">
        <v>655</v>
      </c>
      <c r="F717" t="s">
        <v>3214</v>
      </c>
      <c r="G717" s="19" t="s">
        <v>3355</v>
      </c>
      <c r="H717" t="s">
        <v>1977</v>
      </c>
      <c r="J717"/>
      <c r="K717">
        <v>9</v>
      </c>
      <c r="R717" t="e">
        <v>#N/A</v>
      </c>
      <c r="S717" t="e">
        <v>#N/A</v>
      </c>
      <c r="T717" t="e">
        <v>#N/A</v>
      </c>
    </row>
    <row r="718" spans="1:20" ht="30" customHeight="1" x14ac:dyDescent="0.25">
      <c r="A718" t="str">
        <f t="shared" si="18"/>
        <v>DealFinancialTotalActualMgmtFeeDivTotalIncome</v>
      </c>
      <c r="B718" t="s">
        <v>568</v>
      </c>
      <c r="C718" t="s">
        <v>3050</v>
      </c>
      <c r="D718" t="s">
        <v>3120</v>
      </c>
      <c r="E718" t="s">
        <v>577</v>
      </c>
      <c r="F718" t="s">
        <v>3215</v>
      </c>
      <c r="G718" s="19" t="s">
        <v>3356</v>
      </c>
      <c r="H718" t="s">
        <v>1977</v>
      </c>
      <c r="J718"/>
      <c r="K718">
        <v>9</v>
      </c>
      <c r="R718" t="e">
        <v>#N/A</v>
      </c>
      <c r="S718" t="e">
        <v>#N/A</v>
      </c>
      <c r="T718" t="e">
        <v>#N/A</v>
      </c>
    </row>
    <row r="719" spans="1:20" ht="30" customHeight="1" x14ac:dyDescent="0.25">
      <c r="A719" t="str">
        <f t="shared" si="18"/>
        <v>DealFinancialTotalBudgetMgmtFeeDivTotalIncome</v>
      </c>
      <c r="B719" t="s">
        <v>568</v>
      </c>
      <c r="C719" t="s">
        <v>3048</v>
      </c>
      <c r="D719" t="s">
        <v>3245</v>
      </c>
      <c r="E719" t="s">
        <v>618</v>
      </c>
      <c r="F719" t="s">
        <v>3216</v>
      </c>
      <c r="G719" s="19" t="s">
        <v>3357</v>
      </c>
      <c r="H719" t="s">
        <v>1977</v>
      </c>
      <c r="J719"/>
      <c r="K719">
        <v>9</v>
      </c>
      <c r="R719" t="e">
        <v>#N/A</v>
      </c>
      <c r="S719" t="e">
        <v>#N/A</v>
      </c>
      <c r="T719" t="e">
        <v>#N/A</v>
      </c>
    </row>
    <row r="720" spans="1:20" ht="30" customHeight="1" x14ac:dyDescent="0.25">
      <c r="A720" t="str">
        <f t="shared" si="18"/>
        <v>DealFinancialTotalForecastMgmtFeeDivTotalIncome</v>
      </c>
      <c r="B720" t="s">
        <v>568</v>
      </c>
      <c r="C720" t="s">
        <v>3048</v>
      </c>
      <c r="D720" t="s">
        <v>3245</v>
      </c>
      <c r="E720" t="s">
        <v>659</v>
      </c>
      <c r="F720" t="s">
        <v>3217</v>
      </c>
      <c r="G720" s="19" t="s">
        <v>3358</v>
      </c>
      <c r="H720" t="s">
        <v>1977</v>
      </c>
      <c r="J720"/>
      <c r="K720">
        <v>9</v>
      </c>
      <c r="R720" t="e">
        <v>#N/A</v>
      </c>
      <c r="S720" t="e">
        <v>#N/A</v>
      </c>
      <c r="T720" t="e">
        <v>#N/A</v>
      </c>
    </row>
    <row r="721" spans="1:20" ht="30" customHeight="1" x14ac:dyDescent="0.25">
      <c r="A721" t="str">
        <f t="shared" si="18"/>
        <v>DealFinancialTotalCurrentAssetsDivCurrentLiabilities</v>
      </c>
      <c r="B721" t="s">
        <v>568</v>
      </c>
      <c r="C721" t="s">
        <v>3050</v>
      </c>
      <c r="D721" t="s">
        <v>3121</v>
      </c>
      <c r="E721" t="s">
        <v>512</v>
      </c>
      <c r="F721" t="s">
        <v>3119</v>
      </c>
      <c r="G721" s="19" t="s">
        <v>3279</v>
      </c>
      <c r="H721" t="s">
        <v>1977</v>
      </c>
      <c r="J721"/>
      <c r="K721">
        <v>9</v>
      </c>
      <c r="R721" t="e">
        <v>#N/A</v>
      </c>
      <c r="S721" t="e">
        <v>#N/A</v>
      </c>
      <c r="T721" t="e">
        <v>#N/A</v>
      </c>
    </row>
    <row r="722" spans="1:20" ht="30" customHeight="1" x14ac:dyDescent="0.25">
      <c r="A722" t="str">
        <f t="shared" si="18"/>
        <v>DealFinancialTotalTotalAssetsSubTotalLiabilitiesAndEquity</v>
      </c>
      <c r="B722" t="s">
        <v>568</v>
      </c>
      <c r="C722" t="s">
        <v>3050</v>
      </c>
      <c r="D722" t="s">
        <v>3121</v>
      </c>
      <c r="E722" t="s">
        <v>537</v>
      </c>
      <c r="F722" t="s">
        <v>3129</v>
      </c>
      <c r="G722" s="19" t="s">
        <v>3359</v>
      </c>
      <c r="H722" t="s">
        <v>1977</v>
      </c>
      <c r="J722"/>
      <c r="K722">
        <v>9</v>
      </c>
      <c r="R722" t="e">
        <v>#N/A</v>
      </c>
      <c r="S722" t="e">
        <v>#N/A</v>
      </c>
      <c r="T722" t="e">
        <v>#N/A</v>
      </c>
    </row>
    <row r="723" spans="1:20" ht="30" customHeight="1" x14ac:dyDescent="0.25">
      <c r="A723" t="str">
        <f t="shared" si="18"/>
        <v>DealFinancialTotalActualTotalSoftDebt</v>
      </c>
      <c r="B723" t="s">
        <v>568</v>
      </c>
      <c r="C723" t="s">
        <v>3050</v>
      </c>
      <c r="D723" t="s">
        <v>3120</v>
      </c>
      <c r="E723" t="s">
        <v>606</v>
      </c>
      <c r="F723" t="s">
        <v>3218</v>
      </c>
      <c r="G723" s="19" t="s">
        <v>3360</v>
      </c>
      <c r="H723" t="s">
        <v>1977</v>
      </c>
      <c r="J723"/>
      <c r="K723">
        <v>9</v>
      </c>
      <c r="R723" t="e">
        <v>#N/A</v>
      </c>
      <c r="S723" t="e">
        <v>#N/A</v>
      </c>
      <c r="T723" t="e">
        <v>#N/A</v>
      </c>
    </row>
    <row r="724" spans="1:20" ht="30" customHeight="1" x14ac:dyDescent="0.25">
      <c r="A724" t="str">
        <f t="shared" si="18"/>
        <v>DealFinancialTotalBudgetTotalSoftDebt</v>
      </c>
      <c r="B724" t="s">
        <v>568</v>
      </c>
      <c r="C724" t="s">
        <v>3048</v>
      </c>
      <c r="D724" t="s">
        <v>3245</v>
      </c>
      <c r="E724" t="s">
        <v>647</v>
      </c>
      <c r="F724" t="s">
        <v>3219</v>
      </c>
      <c r="G724" s="19" t="s">
        <v>3310</v>
      </c>
      <c r="H724" t="s">
        <v>1977</v>
      </c>
      <c r="J724"/>
      <c r="K724">
        <v>9</v>
      </c>
      <c r="R724" t="e">
        <v>#N/A</v>
      </c>
      <c r="S724" t="e">
        <v>#N/A</v>
      </c>
      <c r="T724" t="e">
        <v>#N/A</v>
      </c>
    </row>
    <row r="725" spans="1:20" ht="30" customHeight="1" x14ac:dyDescent="0.25">
      <c r="A725" t="str">
        <f t="shared" si="18"/>
        <v>DealFinancialTotalForecastTotalSoftDebt</v>
      </c>
      <c r="B725" t="s">
        <v>568</v>
      </c>
      <c r="C725" t="s">
        <v>3048</v>
      </c>
      <c r="D725" t="s">
        <v>3245</v>
      </c>
      <c r="E725" t="s">
        <v>688</v>
      </c>
      <c r="F725" t="s">
        <v>3220</v>
      </c>
      <c r="G725" s="19" t="s">
        <v>3311</v>
      </c>
      <c r="H725" t="s">
        <v>1977</v>
      </c>
      <c r="J725"/>
      <c r="K725">
        <v>9</v>
      </c>
      <c r="R725" t="e">
        <v>#N/A</v>
      </c>
      <c r="S725" t="e">
        <v>#N/A</v>
      </c>
      <c r="T725" t="e">
        <v>#N/A</v>
      </c>
    </row>
    <row r="726" spans="1:20" ht="30" customHeight="1" x14ac:dyDescent="0.25">
      <c r="A726" t="str">
        <f t="shared" si="18"/>
        <v>DealFinancialTotalActualTotalCashFlowAdjustments</v>
      </c>
      <c r="B726" t="s">
        <v>568</v>
      </c>
      <c r="C726" t="s">
        <v>3050</v>
      </c>
      <c r="D726" t="s">
        <v>3120</v>
      </c>
      <c r="E726" t="s">
        <v>590</v>
      </c>
      <c r="F726" t="s">
        <v>3221</v>
      </c>
      <c r="G726" s="19" t="s">
        <v>3361</v>
      </c>
      <c r="H726" t="s">
        <v>1977</v>
      </c>
      <c r="J726"/>
      <c r="K726">
        <v>9</v>
      </c>
      <c r="R726" t="e">
        <v>#N/A</v>
      </c>
      <c r="S726" t="e">
        <v>#N/A</v>
      </c>
      <c r="T726" t="e">
        <v>#N/A</v>
      </c>
    </row>
    <row r="727" spans="1:20" ht="30" customHeight="1" x14ac:dyDescent="0.25">
      <c r="A727" t="str">
        <f t="shared" si="18"/>
        <v>DealFinancialTotalForecastTotalCashFlowAdjustments</v>
      </c>
      <c r="B727" t="s">
        <v>568</v>
      </c>
      <c r="C727" t="s">
        <v>3048</v>
      </c>
      <c r="D727" t="s">
        <v>3245</v>
      </c>
      <c r="E727" t="s">
        <v>672</v>
      </c>
      <c r="F727" t="s">
        <v>3222</v>
      </c>
      <c r="G727" s="19" t="s">
        <v>3362</v>
      </c>
      <c r="H727" t="s">
        <v>1977</v>
      </c>
      <c r="J727"/>
      <c r="K727">
        <v>9</v>
      </c>
      <c r="R727" t="e">
        <v>#N/A</v>
      </c>
      <c r="S727" t="e">
        <v>#N/A</v>
      </c>
      <c r="T727" t="e">
        <v>#N/A</v>
      </c>
    </row>
    <row r="728" spans="1:20" ht="30" customHeight="1" x14ac:dyDescent="0.25">
      <c r="A728" t="str">
        <f t="shared" si="18"/>
        <v>DealFinancialTotalBudgetTotalCashFlowAdjustments</v>
      </c>
      <c r="B728" t="s">
        <v>568</v>
      </c>
      <c r="C728" t="s">
        <v>3048</v>
      </c>
      <c r="D728" t="s">
        <v>3245</v>
      </c>
      <c r="E728" t="s">
        <v>631</v>
      </c>
      <c r="F728" t="s">
        <v>3223</v>
      </c>
      <c r="G728" s="19" t="s">
        <v>3363</v>
      </c>
      <c r="H728" t="s">
        <v>1977</v>
      </c>
      <c r="J728"/>
      <c r="K728">
        <v>9</v>
      </c>
      <c r="R728" t="e">
        <v>#N/A</v>
      </c>
      <c r="S728" t="e">
        <v>#N/A</v>
      </c>
      <c r="T728" t="e">
        <v>#N/A</v>
      </c>
    </row>
    <row r="729" spans="1:20" ht="30" customHeight="1" x14ac:dyDescent="0.25">
      <c r="A729" t="str">
        <f t="shared" si="18"/>
        <v>DealFinancialTotalActualHardDSCRwithTransToRR</v>
      </c>
      <c r="B729" t="s">
        <v>568</v>
      </c>
      <c r="C729" t="s">
        <v>3050</v>
      </c>
      <c r="D729" t="s">
        <v>3120</v>
      </c>
      <c r="E729" t="s">
        <v>575</v>
      </c>
      <c r="F729" t="s">
        <v>3224</v>
      </c>
      <c r="G729" s="19" t="s">
        <v>5815</v>
      </c>
      <c r="H729" t="s">
        <v>1977</v>
      </c>
      <c r="J729"/>
      <c r="K729">
        <v>9</v>
      </c>
      <c r="R729" t="e">
        <v>#N/A</v>
      </c>
      <c r="S729" t="e">
        <v>#N/A</v>
      </c>
      <c r="T729" t="e">
        <v>#N/A</v>
      </c>
    </row>
    <row r="730" spans="1:20" ht="30" customHeight="1" x14ac:dyDescent="0.25">
      <c r="A730" t="str">
        <f t="shared" si="18"/>
        <v>DealFinancialTotalBudgetHardDSCRwithTransToRR</v>
      </c>
      <c r="B730" t="s">
        <v>568</v>
      </c>
      <c r="C730" t="s">
        <v>3048</v>
      </c>
      <c r="D730" t="s">
        <v>3245</v>
      </c>
      <c r="E730" t="s">
        <v>616</v>
      </c>
      <c r="F730" t="s">
        <v>3225</v>
      </c>
      <c r="G730" s="19" t="s">
        <v>3290</v>
      </c>
      <c r="H730" t="s">
        <v>1977</v>
      </c>
      <c r="J730"/>
      <c r="K730">
        <v>9</v>
      </c>
      <c r="R730" t="e">
        <v>#N/A</v>
      </c>
      <c r="S730" t="e">
        <v>#N/A</v>
      </c>
      <c r="T730" t="e">
        <v>#N/A</v>
      </c>
    </row>
    <row r="731" spans="1:20" ht="30" customHeight="1" x14ac:dyDescent="0.25">
      <c r="A731" t="str">
        <f t="shared" si="18"/>
        <v>DealFinancialTotalForecastHardDSCRwithTransToRR</v>
      </c>
      <c r="B731" t="s">
        <v>568</v>
      </c>
      <c r="C731" t="s">
        <v>3048</v>
      </c>
      <c r="D731" t="s">
        <v>3245</v>
      </c>
      <c r="E731" t="s">
        <v>657</v>
      </c>
      <c r="F731" t="s">
        <v>3226</v>
      </c>
      <c r="G731" s="19" t="s">
        <v>3364</v>
      </c>
      <c r="H731" t="s">
        <v>1977</v>
      </c>
      <c r="J731"/>
      <c r="K731">
        <v>9</v>
      </c>
      <c r="R731" t="e">
        <v>#N/A</v>
      </c>
      <c r="S731" t="e">
        <v>#N/A</v>
      </c>
      <c r="T731" t="e">
        <v>#N/A</v>
      </c>
    </row>
    <row r="732" spans="1:20" ht="45" customHeight="1" x14ac:dyDescent="0.25">
      <c r="A732" t="str">
        <f t="shared" si="18"/>
        <v>DealFinancialTotalActualExpensePerUnitPerYear</v>
      </c>
      <c r="B732" t="s">
        <v>568</v>
      </c>
      <c r="C732" t="s">
        <v>3050</v>
      </c>
      <c r="D732" t="s">
        <v>3120</v>
      </c>
      <c r="E732" t="s">
        <v>572</v>
      </c>
      <c r="F732" t="s">
        <v>3227</v>
      </c>
      <c r="G732" s="19" t="s">
        <v>3365</v>
      </c>
      <c r="H732" t="s">
        <v>1977</v>
      </c>
      <c r="J732"/>
      <c r="K732">
        <v>9</v>
      </c>
      <c r="R732" t="e">
        <v>#N/A</v>
      </c>
      <c r="S732" t="e">
        <v>#N/A</v>
      </c>
      <c r="T732" t="e">
        <v>#N/A</v>
      </c>
    </row>
    <row r="733" spans="1:20" ht="45" customHeight="1" x14ac:dyDescent="0.25">
      <c r="A733" t="str">
        <f t="shared" si="18"/>
        <v>DealFinancialTotalBudgetExpensePerUnitPerYear</v>
      </c>
      <c r="B733" t="s">
        <v>568</v>
      </c>
      <c r="C733" t="s">
        <v>3048</v>
      </c>
      <c r="D733" t="s">
        <v>3245</v>
      </c>
      <c r="E733" t="s">
        <v>613</v>
      </c>
      <c r="F733" t="s">
        <v>3228</v>
      </c>
      <c r="G733" s="19" t="s">
        <v>3366</v>
      </c>
      <c r="H733" t="s">
        <v>1977</v>
      </c>
      <c r="J733"/>
      <c r="K733">
        <v>9</v>
      </c>
      <c r="R733" t="e">
        <v>#N/A</v>
      </c>
      <c r="S733" t="e">
        <v>#N/A</v>
      </c>
      <c r="T733" t="e">
        <v>#N/A</v>
      </c>
    </row>
    <row r="734" spans="1:20" ht="45" customHeight="1" x14ac:dyDescent="0.25">
      <c r="A734" t="str">
        <f t="shared" si="18"/>
        <v>DealFinancialTotalForecastExpensePerUnitPerYear</v>
      </c>
      <c r="B734" t="s">
        <v>568</v>
      </c>
      <c r="C734" t="s">
        <v>3048</v>
      </c>
      <c r="D734" t="s">
        <v>3245</v>
      </c>
      <c r="E734" t="s">
        <v>654</v>
      </c>
      <c r="F734" t="s">
        <v>3229</v>
      </c>
      <c r="G734" s="19" t="s">
        <v>3367</v>
      </c>
      <c r="H734" t="s">
        <v>1977</v>
      </c>
      <c r="J734"/>
      <c r="K734">
        <v>9</v>
      </c>
      <c r="R734" t="e">
        <v>#N/A</v>
      </c>
      <c r="S734" t="e">
        <v>#N/A</v>
      </c>
      <c r="T734" t="e">
        <v>#N/A</v>
      </c>
    </row>
    <row r="735" spans="1:20" ht="60" customHeight="1" x14ac:dyDescent="0.25">
      <c r="A735" t="str">
        <f t="shared" si="18"/>
        <v>DealFinancialTotalActualMgmtFeeDivUnitMonth</v>
      </c>
      <c r="B735" t="s">
        <v>568</v>
      </c>
      <c r="C735" t="s">
        <v>3050</v>
      </c>
      <c r="D735" t="s">
        <v>3120</v>
      </c>
      <c r="E735" t="s">
        <v>578</v>
      </c>
      <c r="F735" t="s">
        <v>3230</v>
      </c>
      <c r="G735" s="19" t="s">
        <v>5816</v>
      </c>
      <c r="H735" t="s">
        <v>1977</v>
      </c>
      <c r="J735"/>
      <c r="K735">
        <v>9</v>
      </c>
      <c r="R735" t="e">
        <v>#N/A</v>
      </c>
      <c r="S735" t="e">
        <v>#N/A</v>
      </c>
      <c r="T735" t="e">
        <v>#N/A</v>
      </c>
    </row>
    <row r="736" spans="1:20" ht="60" customHeight="1" x14ac:dyDescent="0.25">
      <c r="A736" t="str">
        <f t="shared" si="18"/>
        <v>DealFinancialTotalBudgetMgmtFeeDivUnitMonth</v>
      </c>
      <c r="B736" t="s">
        <v>568</v>
      </c>
      <c r="C736" t="s">
        <v>3048</v>
      </c>
      <c r="D736" t="s">
        <v>3245</v>
      </c>
      <c r="E736" t="s">
        <v>619</v>
      </c>
      <c r="F736" t="s">
        <v>3231</v>
      </c>
      <c r="G736" s="19" t="s">
        <v>5817</v>
      </c>
      <c r="H736" t="s">
        <v>1977</v>
      </c>
      <c r="J736"/>
      <c r="K736">
        <v>9</v>
      </c>
      <c r="R736" t="e">
        <v>#N/A</v>
      </c>
      <c r="S736" t="e">
        <v>#N/A</v>
      </c>
      <c r="T736" t="e">
        <v>#N/A</v>
      </c>
    </row>
    <row r="737" spans="1:20" ht="60" customHeight="1" x14ac:dyDescent="0.25">
      <c r="A737" t="str">
        <f t="shared" si="18"/>
        <v>DealFinancialTotalForecastMgmtFeeDivUnitMonth</v>
      </c>
      <c r="B737" t="s">
        <v>568</v>
      </c>
      <c r="C737" t="s">
        <v>3048</v>
      </c>
      <c r="D737" t="s">
        <v>3245</v>
      </c>
      <c r="E737" t="s">
        <v>660</v>
      </c>
      <c r="F737" t="s">
        <v>3232</v>
      </c>
      <c r="G737" s="19" t="s">
        <v>5818</v>
      </c>
      <c r="H737" t="s">
        <v>1977</v>
      </c>
      <c r="J737"/>
      <c r="K737">
        <v>9</v>
      </c>
      <c r="R737" t="e">
        <v>#N/A</v>
      </c>
      <c r="S737" t="e">
        <v>#N/A</v>
      </c>
      <c r="T737" t="e">
        <v>#N/A</v>
      </c>
    </row>
    <row r="738" spans="1:20" ht="60" customHeight="1" x14ac:dyDescent="0.25">
      <c r="A738" t="str">
        <f t="shared" si="18"/>
        <v>DealFinancialTotalActualSubCDETotalIncome</v>
      </c>
      <c r="B738" t="s">
        <v>568</v>
      </c>
      <c r="C738" t="s">
        <v>3050</v>
      </c>
      <c r="D738" t="s">
        <v>3120</v>
      </c>
      <c r="E738" t="s">
        <v>586</v>
      </c>
      <c r="F738" t="s">
        <v>3233</v>
      </c>
      <c r="G738" s="19" t="s">
        <v>5819</v>
      </c>
      <c r="H738" t="s">
        <v>1977</v>
      </c>
      <c r="J738"/>
      <c r="K738">
        <v>9</v>
      </c>
      <c r="R738" t="e">
        <v>#N/A</v>
      </c>
      <c r="S738" t="e">
        <v>#N/A</v>
      </c>
      <c r="T738" t="e">
        <v>#N/A</v>
      </c>
    </row>
    <row r="739" spans="1:20" ht="60" customHeight="1" x14ac:dyDescent="0.25">
      <c r="A739" t="str">
        <f t="shared" si="18"/>
        <v>DealFinancialTotalBudgetSubCDETotalIncome</v>
      </c>
      <c r="B739" t="s">
        <v>568</v>
      </c>
      <c r="C739" t="s">
        <v>3048</v>
      </c>
      <c r="D739" t="s">
        <v>3245</v>
      </c>
      <c r="E739" t="s">
        <v>627</v>
      </c>
      <c r="F739" t="s">
        <v>3234</v>
      </c>
      <c r="G739" s="19" t="s">
        <v>5820</v>
      </c>
      <c r="H739" t="s">
        <v>1977</v>
      </c>
      <c r="J739"/>
      <c r="K739">
        <v>9</v>
      </c>
      <c r="R739" t="e">
        <v>#N/A</v>
      </c>
      <c r="S739" t="e">
        <v>#N/A</v>
      </c>
      <c r="T739" t="e">
        <v>#N/A</v>
      </c>
    </row>
    <row r="740" spans="1:20" ht="60" customHeight="1" x14ac:dyDescent="0.25">
      <c r="A740" t="str">
        <f t="shared" si="18"/>
        <v>DealFinancialTotalForecastSubCDETotalIncome</v>
      </c>
      <c r="B740" t="s">
        <v>568</v>
      </c>
      <c r="C740" t="s">
        <v>3048</v>
      </c>
      <c r="D740" t="s">
        <v>3245</v>
      </c>
      <c r="E740" t="s">
        <v>668</v>
      </c>
      <c r="F740" t="s">
        <v>3235</v>
      </c>
      <c r="G740" s="19" t="s">
        <v>5821</v>
      </c>
      <c r="H740" t="s">
        <v>1977</v>
      </c>
      <c r="J740"/>
      <c r="K740">
        <v>9</v>
      </c>
      <c r="R740" t="e">
        <v>#N/A</v>
      </c>
      <c r="S740" t="e">
        <v>#N/A</v>
      </c>
      <c r="T740" t="e">
        <v>#N/A</v>
      </c>
    </row>
    <row r="741" spans="1:20" ht="60" customHeight="1" x14ac:dyDescent="0.25">
      <c r="A741" t="str">
        <f t="shared" si="18"/>
        <v>DealFinancialTotalActualSubCDETotalAdministrativeExpenses</v>
      </c>
      <c r="B741" t="s">
        <v>568</v>
      </c>
      <c r="C741" t="s">
        <v>3050</v>
      </c>
      <c r="D741" t="s">
        <v>3120</v>
      </c>
      <c r="E741" t="s">
        <v>585</v>
      </c>
      <c r="F741" t="s">
        <v>3236</v>
      </c>
      <c r="G741" s="19" t="s">
        <v>3370</v>
      </c>
      <c r="H741" t="s">
        <v>1977</v>
      </c>
      <c r="J741"/>
      <c r="K741">
        <v>9</v>
      </c>
      <c r="R741" t="e">
        <v>#N/A</v>
      </c>
      <c r="S741" t="e">
        <v>#N/A</v>
      </c>
      <c r="T741" t="e">
        <v>#N/A</v>
      </c>
    </row>
    <row r="742" spans="1:20" ht="60" customHeight="1" x14ac:dyDescent="0.25">
      <c r="A742" t="str">
        <f t="shared" si="18"/>
        <v>DealFinancialTotalBudgetSubCDETotalAdministrativeExpenses</v>
      </c>
      <c r="B742" t="s">
        <v>568</v>
      </c>
      <c r="C742" t="s">
        <v>3048</v>
      </c>
      <c r="D742" t="s">
        <v>3245</v>
      </c>
      <c r="E742" t="s">
        <v>626</v>
      </c>
      <c r="F742" t="s">
        <v>3237</v>
      </c>
      <c r="G742" s="19" t="s">
        <v>3371</v>
      </c>
      <c r="H742" t="s">
        <v>1977</v>
      </c>
      <c r="J742"/>
      <c r="K742">
        <v>9</v>
      </c>
      <c r="R742" t="e">
        <v>#N/A</v>
      </c>
      <c r="S742" t="e">
        <v>#N/A</v>
      </c>
      <c r="T742" t="e">
        <v>#N/A</v>
      </c>
    </row>
    <row r="743" spans="1:20" ht="60" customHeight="1" x14ac:dyDescent="0.25">
      <c r="A743" t="str">
        <f t="shared" si="18"/>
        <v>DealFinancialTotalForecastSubCDETotalAdministrativeExpenses</v>
      </c>
      <c r="B743" t="s">
        <v>568</v>
      </c>
      <c r="C743" t="s">
        <v>3048</v>
      </c>
      <c r="D743" t="s">
        <v>3245</v>
      </c>
      <c r="E743" t="s">
        <v>667</v>
      </c>
      <c r="F743" t="s">
        <v>3238</v>
      </c>
      <c r="G743" s="19" t="s">
        <v>3372</v>
      </c>
      <c r="H743" t="s">
        <v>1977</v>
      </c>
      <c r="J743"/>
      <c r="K743">
        <v>9</v>
      </c>
      <c r="R743" t="e">
        <v>#N/A</v>
      </c>
      <c r="S743" t="e">
        <v>#N/A</v>
      </c>
      <c r="T743" t="e">
        <v>#N/A</v>
      </c>
    </row>
    <row r="744" spans="1:20" ht="45" customHeight="1" x14ac:dyDescent="0.25">
      <c r="A744" t="str">
        <f t="shared" si="18"/>
        <v>DealFinancialTotalActualSubCDETotalAddBackIncomeLossFrom</v>
      </c>
      <c r="B744" t="s">
        <v>568</v>
      </c>
      <c r="C744" t="s">
        <v>3050</v>
      </c>
      <c r="D744" t="s">
        <v>3120</v>
      </c>
      <c r="E744" t="s">
        <v>584</v>
      </c>
      <c r="F744" t="s">
        <v>3239</v>
      </c>
      <c r="G744" s="19" t="s">
        <v>3374</v>
      </c>
      <c r="H744" t="s">
        <v>1977</v>
      </c>
      <c r="J744"/>
      <c r="K744">
        <v>9</v>
      </c>
      <c r="R744" t="e">
        <v>#N/A</v>
      </c>
      <c r="S744" t="e">
        <v>#N/A</v>
      </c>
      <c r="T744" t="e">
        <v>#N/A</v>
      </c>
    </row>
    <row r="745" spans="1:20" ht="45" customHeight="1" x14ac:dyDescent="0.25">
      <c r="A745" t="str">
        <f t="shared" si="18"/>
        <v>DealFinancialTotalBudgetSubCDETotalAddBackIncomeLossFrom</v>
      </c>
      <c r="B745" t="s">
        <v>568</v>
      </c>
      <c r="C745" t="s">
        <v>3048</v>
      </c>
      <c r="D745" t="s">
        <v>3245</v>
      </c>
      <c r="E745" t="s">
        <v>625</v>
      </c>
      <c r="F745" t="s">
        <v>3240</v>
      </c>
      <c r="G745" s="19" t="s">
        <v>3375</v>
      </c>
      <c r="H745" t="s">
        <v>1977</v>
      </c>
      <c r="J745"/>
      <c r="K745">
        <v>9</v>
      </c>
      <c r="R745" t="e">
        <v>#N/A</v>
      </c>
      <c r="S745" t="e">
        <v>#N/A</v>
      </c>
      <c r="T745" t="e">
        <v>#N/A</v>
      </c>
    </row>
    <row r="746" spans="1:20" ht="45" customHeight="1" x14ac:dyDescent="0.25">
      <c r="A746" t="str">
        <f t="shared" si="18"/>
        <v>DealFinancialTotalForecastSubCDETotalAddBackIncomeLossFrom</v>
      </c>
      <c r="B746" t="s">
        <v>568</v>
      </c>
      <c r="C746" t="s">
        <v>3048</v>
      </c>
      <c r="D746" t="s">
        <v>3245</v>
      </c>
      <c r="E746" t="s">
        <v>666</v>
      </c>
      <c r="F746" t="s">
        <v>3241</v>
      </c>
      <c r="G746" s="19" t="s">
        <v>3376</v>
      </c>
      <c r="H746" t="s">
        <v>1977</v>
      </c>
      <c r="J746"/>
      <c r="K746">
        <v>9</v>
      </c>
      <c r="R746" t="e">
        <v>#N/A</v>
      </c>
      <c r="S746" t="e">
        <v>#N/A</v>
      </c>
      <c r="T746" t="e">
        <v>#N/A</v>
      </c>
    </row>
    <row r="747" spans="1:20" ht="60" customHeight="1" x14ac:dyDescent="0.25">
      <c r="A747" t="str">
        <f t="shared" si="18"/>
        <v>DealFinancialTotalActualSubCDETotalOperatingIncome</v>
      </c>
      <c r="B747" t="s">
        <v>568</v>
      </c>
      <c r="C747" t="s">
        <v>3050</v>
      </c>
      <c r="D747" t="s">
        <v>3120</v>
      </c>
      <c r="E747" t="s">
        <v>587</v>
      </c>
      <c r="F747" t="s">
        <v>3242</v>
      </c>
      <c r="G747" s="19" t="s">
        <v>5822</v>
      </c>
      <c r="H747" t="s">
        <v>1977</v>
      </c>
      <c r="J747"/>
      <c r="K747">
        <v>9</v>
      </c>
      <c r="R747" t="e">
        <v>#N/A</v>
      </c>
      <c r="S747" t="e">
        <v>#N/A</v>
      </c>
      <c r="T747" t="e">
        <v>#N/A</v>
      </c>
    </row>
    <row r="748" spans="1:20" ht="60" customHeight="1" x14ac:dyDescent="0.25">
      <c r="A748" t="str">
        <f t="shared" si="18"/>
        <v>DealFinancialTotalBudgetSubCDETotalOperatingIncome</v>
      </c>
      <c r="B748" t="s">
        <v>568</v>
      </c>
      <c r="C748" t="s">
        <v>3048</v>
      </c>
      <c r="D748" t="s">
        <v>3245</v>
      </c>
      <c r="E748" t="s">
        <v>628</v>
      </c>
      <c r="F748" t="s">
        <v>3243</v>
      </c>
      <c r="G748" s="19" t="s">
        <v>3378</v>
      </c>
      <c r="H748" t="s">
        <v>1977</v>
      </c>
      <c r="J748"/>
      <c r="K748">
        <v>9</v>
      </c>
      <c r="R748" t="e">
        <v>#N/A</v>
      </c>
      <c r="S748" t="e">
        <v>#N/A</v>
      </c>
      <c r="T748" t="e">
        <v>#N/A</v>
      </c>
    </row>
    <row r="749" spans="1:20" ht="60" customHeight="1" x14ac:dyDescent="0.25">
      <c r="A749" t="str">
        <f t="shared" si="18"/>
        <v>DealFinancialTotalForecastSubCDETotalOperatingIncome</v>
      </c>
      <c r="B749" t="s">
        <v>568</v>
      </c>
      <c r="C749" t="s">
        <v>3048</v>
      </c>
      <c r="D749" t="s">
        <v>3245</v>
      </c>
      <c r="E749" t="s">
        <v>669</v>
      </c>
      <c r="F749" t="s">
        <v>3244</v>
      </c>
      <c r="G749" s="19" t="s">
        <v>3377</v>
      </c>
      <c r="H749" t="s">
        <v>1977</v>
      </c>
      <c r="J749"/>
      <c r="K749">
        <v>9</v>
      </c>
      <c r="R749" t="e">
        <v>#N/A</v>
      </c>
      <c r="S749" t="e">
        <v>#N/A</v>
      </c>
      <c r="T749" t="e">
        <v>#N/A</v>
      </c>
    </row>
    <row r="750" spans="1:20" ht="60" customHeight="1" x14ac:dyDescent="0.25">
      <c r="A750" t="str">
        <f t="shared" si="18"/>
        <v>DealFinancialValuePL_LineItemId</v>
      </c>
      <c r="B750" t="s">
        <v>693</v>
      </c>
      <c r="C750" t="s">
        <v>3050</v>
      </c>
      <c r="E750" t="s">
        <v>566</v>
      </c>
      <c r="F750" t="s">
        <v>566</v>
      </c>
      <c r="G750" s="19" t="s">
        <v>5784</v>
      </c>
      <c r="H750" t="s">
        <v>2360</v>
      </c>
      <c r="I750" s="11" t="s">
        <v>5823</v>
      </c>
      <c r="J750"/>
      <c r="K750">
        <v>4</v>
      </c>
      <c r="R750" t="e">
        <v>#N/A</v>
      </c>
      <c r="S750" t="e">
        <v>#N/A</v>
      </c>
      <c r="T750" t="e">
        <v>#N/A</v>
      </c>
    </row>
    <row r="751" spans="1:20" ht="30" customHeight="1" x14ac:dyDescent="0.25">
      <c r="A751" t="str">
        <f t="shared" si="18"/>
        <v>DealFinancialValueForecast</v>
      </c>
      <c r="B751" t="s">
        <v>693</v>
      </c>
      <c r="C751" t="s">
        <v>3050</v>
      </c>
      <c r="E751" t="s">
        <v>696</v>
      </c>
      <c r="F751" t="s">
        <v>696</v>
      </c>
      <c r="G751" s="19" t="s">
        <v>3379</v>
      </c>
      <c r="H751" t="s">
        <v>1977</v>
      </c>
      <c r="J751"/>
      <c r="K751">
        <v>9</v>
      </c>
      <c r="R751" t="e">
        <v>#N/A</v>
      </c>
      <c r="S751" t="e">
        <v>#N/A</v>
      </c>
      <c r="T751" t="e">
        <v>#N/A</v>
      </c>
    </row>
    <row r="752" spans="1:20" ht="45" customHeight="1" x14ac:dyDescent="0.25">
      <c r="A752" t="str">
        <f t="shared" si="18"/>
        <v>DealFinancialValueBudget</v>
      </c>
      <c r="B752" t="s">
        <v>693</v>
      </c>
      <c r="C752" t="s">
        <v>3050</v>
      </c>
      <c r="E752" t="s">
        <v>695</v>
      </c>
      <c r="F752" t="s">
        <v>695</v>
      </c>
      <c r="G752" s="19" t="s">
        <v>3380</v>
      </c>
      <c r="H752" t="s">
        <v>1977</v>
      </c>
      <c r="J752"/>
      <c r="K752">
        <v>9</v>
      </c>
      <c r="R752" t="e">
        <v>#N/A</v>
      </c>
      <c r="S752" t="e">
        <v>#N/A</v>
      </c>
      <c r="T752" t="e">
        <v>#N/A</v>
      </c>
    </row>
    <row r="753" spans="1:20" ht="60" customHeight="1" x14ac:dyDescent="0.25">
      <c r="A753" t="str">
        <f t="shared" si="18"/>
        <v>DealFinancialValueActual</v>
      </c>
      <c r="B753" t="s">
        <v>693</v>
      </c>
      <c r="C753" t="s">
        <v>3050</v>
      </c>
      <c r="E753" t="s">
        <v>694</v>
      </c>
      <c r="F753" t="s">
        <v>694</v>
      </c>
      <c r="G753" s="19" t="s">
        <v>5824</v>
      </c>
      <c r="H753" t="s">
        <v>1977</v>
      </c>
      <c r="J753"/>
      <c r="K753">
        <v>9</v>
      </c>
      <c r="R753" t="e">
        <v>#N/A</v>
      </c>
      <c r="S753" t="e">
        <v>#N/A</v>
      </c>
      <c r="T753" t="e">
        <v>#N/A</v>
      </c>
    </row>
    <row r="754" spans="1:20" ht="30" customHeight="1" x14ac:dyDescent="0.25">
      <c r="A754" t="str">
        <f t="shared" si="18"/>
        <v>Ownership Admission Date</v>
      </c>
      <c r="C754" t="s">
        <v>3381</v>
      </c>
      <c r="D754" t="s">
        <v>2917</v>
      </c>
      <c r="E754" t="s">
        <v>3382</v>
      </c>
      <c r="F754" t="s">
        <v>3382</v>
      </c>
      <c r="G754" s="19" t="s">
        <v>3386</v>
      </c>
      <c r="J754"/>
      <c r="K754">
        <v>4</v>
      </c>
      <c r="R754" t="e">
        <v>#N/A</v>
      </c>
      <c r="S754" t="e">
        <v>#N/A</v>
      </c>
      <c r="T754" t="e">
        <v>#N/A</v>
      </c>
    </row>
    <row r="755" spans="1:20" ht="30" customHeight="1" x14ac:dyDescent="0.25">
      <c r="A755" t="str">
        <f t="shared" ref="A755:A811" si="19">B755&amp;E755</f>
        <v>Ownership Schedule</v>
      </c>
      <c r="C755" t="s">
        <v>3381</v>
      </c>
      <c r="D755" t="s">
        <v>2917</v>
      </c>
      <c r="E755" t="s">
        <v>3387</v>
      </c>
      <c r="F755" t="s">
        <v>3387</v>
      </c>
      <c r="G755" s="19" t="s">
        <v>5825</v>
      </c>
      <c r="J755"/>
      <c r="K755">
        <v>4</v>
      </c>
      <c r="R755" t="e">
        <v>#N/A</v>
      </c>
      <c r="S755" t="e">
        <v>#N/A</v>
      </c>
      <c r="T755" t="e">
        <v>#N/A</v>
      </c>
    </row>
    <row r="756" spans="1:20" ht="30" customHeight="1" x14ac:dyDescent="0.25">
      <c r="A756" t="str">
        <f t="shared" si="19"/>
        <v>DealFundLoadDetailUpperTierEquity</v>
      </c>
      <c r="B756" t="s">
        <v>701</v>
      </c>
      <c r="C756" t="s">
        <v>3381</v>
      </c>
      <c r="E756" t="s">
        <v>702</v>
      </c>
      <c r="F756" t="s">
        <v>3385</v>
      </c>
      <c r="G756" s="19" t="s">
        <v>6537</v>
      </c>
      <c r="H756" t="s">
        <v>1977</v>
      </c>
      <c r="J756"/>
      <c r="K756">
        <v>9</v>
      </c>
      <c r="R756" t="e">
        <v>#N/A</v>
      </c>
      <c r="S756" t="e">
        <v>#N/A</v>
      </c>
      <c r="T756" t="e">
        <v>#N/A</v>
      </c>
    </row>
    <row r="757" spans="1:20" ht="15" customHeight="1" x14ac:dyDescent="0.25">
      <c r="A757" t="str">
        <f t="shared" si="19"/>
        <v>DealLegalEntityLegalEntityId</v>
      </c>
      <c r="B757" t="s">
        <v>703</v>
      </c>
      <c r="C757" t="s">
        <v>3404</v>
      </c>
      <c r="D757" t="s">
        <v>2917</v>
      </c>
      <c r="E757" t="s">
        <v>0</v>
      </c>
      <c r="F757" t="s">
        <v>3400</v>
      </c>
      <c r="G757" s="19" t="s">
        <v>3402</v>
      </c>
      <c r="H757" t="s">
        <v>1972</v>
      </c>
      <c r="J757"/>
      <c r="K757">
        <v>4</v>
      </c>
      <c r="R757" t="e">
        <v>#N/A</v>
      </c>
      <c r="S757" t="e">
        <v>#N/A</v>
      </c>
      <c r="T757" t="e">
        <v>#N/A</v>
      </c>
    </row>
    <row r="758" spans="1:20" ht="330" customHeight="1" x14ac:dyDescent="0.25">
      <c r="A758" t="str">
        <f t="shared" si="19"/>
        <v>DealLegalEntityPL_DealLegalEntityRoleId</v>
      </c>
      <c r="B758" t="s">
        <v>703</v>
      </c>
      <c r="C758" t="s">
        <v>3404</v>
      </c>
      <c r="D758" t="s">
        <v>2917</v>
      </c>
      <c r="E758" t="s">
        <v>704</v>
      </c>
      <c r="F758" t="s">
        <v>3403</v>
      </c>
      <c r="G758" s="19" t="s">
        <v>3405</v>
      </c>
      <c r="H758" t="s">
        <v>2360</v>
      </c>
      <c r="I758" s="11" t="s">
        <v>3406</v>
      </c>
      <c r="J758"/>
      <c r="K758">
        <v>4</v>
      </c>
      <c r="R758" t="e">
        <v>#N/A</v>
      </c>
      <c r="S758" t="e">
        <v>#N/A</v>
      </c>
      <c r="T758" t="e">
        <v>#N/A</v>
      </c>
    </row>
    <row r="759" spans="1:20" ht="15" customHeight="1" x14ac:dyDescent="0.25">
      <c r="A759" t="str">
        <f t="shared" si="19"/>
        <v>DealLegalEntityIsActiveDealEntity</v>
      </c>
      <c r="B759" t="s">
        <v>703</v>
      </c>
      <c r="C759" t="s">
        <v>3404</v>
      </c>
      <c r="D759" t="s">
        <v>2917</v>
      </c>
      <c r="E759" t="s">
        <v>402</v>
      </c>
      <c r="F759" t="s">
        <v>3401</v>
      </c>
      <c r="G759" s="19" t="s">
        <v>5826</v>
      </c>
      <c r="H759" t="s">
        <v>1974</v>
      </c>
      <c r="J759"/>
      <c r="K759">
        <v>1</v>
      </c>
      <c r="R759" t="e">
        <v>#N/A</v>
      </c>
      <c r="S759" t="e">
        <v>#N/A</v>
      </c>
      <c r="T759" t="e">
        <v>#N/A</v>
      </c>
    </row>
    <row r="760" spans="1:20" ht="15" customHeight="1" x14ac:dyDescent="0.25">
      <c r="A760" t="str">
        <f t="shared" si="19"/>
        <v>DealLegalEntityOPALegalEntityId</v>
      </c>
      <c r="B760" t="s">
        <v>706</v>
      </c>
      <c r="C760" t="s">
        <v>3407</v>
      </c>
      <c r="D760" t="s">
        <v>3511</v>
      </c>
      <c r="E760" t="s">
        <v>0</v>
      </c>
      <c r="F760" t="s">
        <v>3047</v>
      </c>
      <c r="G760" s="19" t="s">
        <v>3470</v>
      </c>
      <c r="H760" t="s">
        <v>1972</v>
      </c>
      <c r="J760"/>
      <c r="K760">
        <v>4</v>
      </c>
      <c r="R760" t="e">
        <v>#N/A</v>
      </c>
      <c r="S760" t="e">
        <v>#N/A</v>
      </c>
      <c r="T760" t="e">
        <v>#N/A</v>
      </c>
    </row>
    <row r="761" spans="1:20" ht="30" customHeight="1" x14ac:dyDescent="0.25">
      <c r="A761" t="str">
        <f t="shared" si="19"/>
        <v>DealLegalEntityOPAAnnualFinancials_IsRequired</v>
      </c>
      <c r="B761" t="s">
        <v>706</v>
      </c>
      <c r="C761" t="s">
        <v>3407</v>
      </c>
      <c r="D761" t="s">
        <v>3511</v>
      </c>
      <c r="E761" t="s">
        <v>708</v>
      </c>
      <c r="F761" t="s">
        <v>3408</v>
      </c>
      <c r="G761" s="19" t="s">
        <v>3473</v>
      </c>
      <c r="H761" t="s">
        <v>1974</v>
      </c>
      <c r="J761"/>
      <c r="K761">
        <v>1</v>
      </c>
      <c r="R761" t="e">
        <v>#N/A</v>
      </c>
      <c r="S761" t="e">
        <v>#N/A</v>
      </c>
      <c r="T761" t="e">
        <v>#N/A</v>
      </c>
    </row>
    <row r="762" spans="1:20" ht="30" customHeight="1" x14ac:dyDescent="0.25">
      <c r="A762" t="str">
        <f t="shared" si="19"/>
        <v>DealLegalEntityOPAAnnualFinancials_NumberOfDaysDueAfterPeriod</v>
      </c>
      <c r="B762" t="s">
        <v>706</v>
      </c>
      <c r="C762" t="s">
        <v>3407</v>
      </c>
      <c r="D762" t="s">
        <v>3511</v>
      </c>
      <c r="E762" t="s">
        <v>709</v>
      </c>
      <c r="F762" t="s">
        <v>3409</v>
      </c>
      <c r="G762" s="19" t="s">
        <v>3477</v>
      </c>
      <c r="H762" t="s">
        <v>1972</v>
      </c>
      <c r="J762"/>
      <c r="K762">
        <v>4</v>
      </c>
      <c r="R762" t="e">
        <v>#N/A</v>
      </c>
      <c r="S762" t="e">
        <v>#N/A</v>
      </c>
      <c r="T762" t="e">
        <v>#N/A</v>
      </c>
    </row>
    <row r="763" spans="1:20" ht="30" customHeight="1" x14ac:dyDescent="0.25">
      <c r="A763" t="str">
        <f t="shared" si="19"/>
        <v>DealLegalEntityOPAAnnualFinancials_Penalty</v>
      </c>
      <c r="B763" t="s">
        <v>706</v>
      </c>
      <c r="C763" t="s">
        <v>3407</v>
      </c>
      <c r="D763" t="s">
        <v>3511</v>
      </c>
      <c r="E763" t="s">
        <v>710</v>
      </c>
      <c r="F763" t="s">
        <v>3579</v>
      </c>
      <c r="G763" s="19" t="s">
        <v>3471</v>
      </c>
      <c r="H763" t="s">
        <v>1977</v>
      </c>
      <c r="J763"/>
      <c r="K763">
        <v>9</v>
      </c>
      <c r="R763" t="e">
        <v>#N/A</v>
      </c>
      <c r="S763" t="e">
        <v>#N/A</v>
      </c>
      <c r="T763" t="e">
        <v>#N/A</v>
      </c>
    </row>
    <row r="764" spans="1:20" ht="30" customHeight="1" x14ac:dyDescent="0.25">
      <c r="A764" t="str">
        <f t="shared" si="19"/>
        <v>DealLegalEntityOPAPL_WaiverId_AnnualFinancials</v>
      </c>
      <c r="B764" t="s">
        <v>706</v>
      </c>
      <c r="C764" t="s">
        <v>3407</v>
      </c>
      <c r="D764" t="s">
        <v>3511</v>
      </c>
      <c r="E764" t="s">
        <v>748</v>
      </c>
      <c r="F764" t="s">
        <v>3410</v>
      </c>
      <c r="G764" s="19" t="s">
        <v>3637</v>
      </c>
      <c r="H764" t="s">
        <v>2360</v>
      </c>
      <c r="J764"/>
      <c r="K764">
        <v>4</v>
      </c>
      <c r="R764" t="e">
        <v>#N/A</v>
      </c>
      <c r="S764" t="e">
        <v>#N/A</v>
      </c>
      <c r="T764" t="e">
        <v>#N/A</v>
      </c>
    </row>
    <row r="765" spans="1:20" ht="180" customHeight="1" x14ac:dyDescent="0.25">
      <c r="A765" t="str">
        <f t="shared" si="19"/>
        <v>DealLegalEntityOPAPL_MonthId</v>
      </c>
      <c r="B765" t="s">
        <v>706</v>
      </c>
      <c r="C765" t="s">
        <v>3407</v>
      </c>
      <c r="D765" t="s">
        <v>3511</v>
      </c>
      <c r="E765" t="s">
        <v>156</v>
      </c>
      <c r="F765" t="s">
        <v>3411</v>
      </c>
      <c r="G765" s="19" t="s">
        <v>3472</v>
      </c>
      <c r="H765" t="s">
        <v>2360</v>
      </c>
      <c r="I765" s="11" t="s">
        <v>3463</v>
      </c>
      <c r="J765"/>
      <c r="K765">
        <v>4</v>
      </c>
      <c r="R765" t="e">
        <v>#N/A</v>
      </c>
      <c r="S765" t="e">
        <v>#N/A</v>
      </c>
      <c r="T765" t="e">
        <v>#N/A</v>
      </c>
    </row>
    <row r="766" spans="1:20" ht="30" customHeight="1" x14ac:dyDescent="0.25">
      <c r="A766" t="str">
        <f t="shared" si="19"/>
        <v>DealLegalEntityOPAOperatingBudgets_IsRequired</v>
      </c>
      <c r="B766" t="s">
        <v>706</v>
      </c>
      <c r="C766" t="s">
        <v>3407</v>
      </c>
      <c r="D766" t="s">
        <v>3511</v>
      </c>
      <c r="E766" t="s">
        <v>729</v>
      </c>
      <c r="F766" t="s">
        <v>3412</v>
      </c>
      <c r="G766" s="19" t="s">
        <v>3474</v>
      </c>
      <c r="H766" t="s">
        <v>1974</v>
      </c>
      <c r="J766"/>
      <c r="K766">
        <v>1</v>
      </c>
      <c r="R766" t="e">
        <v>#N/A</v>
      </c>
      <c r="S766" t="e">
        <v>#N/A</v>
      </c>
      <c r="T766" t="e">
        <v>#N/A</v>
      </c>
    </row>
    <row r="767" spans="1:20" ht="30" customHeight="1" x14ac:dyDescent="0.25">
      <c r="A767" t="str">
        <f t="shared" si="19"/>
        <v>DealLegalEntityOPAOperatingBudgets_NumberOfDaysDueBeforePeriod</v>
      </c>
      <c r="B767" t="s">
        <v>706</v>
      </c>
      <c r="C767" t="s">
        <v>3407</v>
      </c>
      <c r="D767" t="s">
        <v>3511</v>
      </c>
      <c r="E767" t="s">
        <v>730</v>
      </c>
      <c r="F767" t="s">
        <v>3413</v>
      </c>
      <c r="G767" s="19" t="s">
        <v>3478</v>
      </c>
      <c r="H767" t="s">
        <v>1972</v>
      </c>
      <c r="J767"/>
      <c r="K767">
        <v>4</v>
      </c>
      <c r="R767" t="e">
        <v>#N/A</v>
      </c>
      <c r="S767" t="e">
        <v>#N/A</v>
      </c>
      <c r="T767" t="e">
        <v>#N/A</v>
      </c>
    </row>
    <row r="768" spans="1:20" ht="30" customHeight="1" x14ac:dyDescent="0.25">
      <c r="A768" t="str">
        <f t="shared" si="19"/>
        <v>DealLegalEntityOPAOperatingBudgets_Penalty</v>
      </c>
      <c r="B768" t="s">
        <v>706</v>
      </c>
      <c r="C768" t="s">
        <v>3407</v>
      </c>
      <c r="D768" t="s">
        <v>3511</v>
      </c>
      <c r="E768" t="s">
        <v>731</v>
      </c>
      <c r="F768" t="s">
        <v>3414</v>
      </c>
      <c r="G768" s="19" t="s">
        <v>3476</v>
      </c>
      <c r="H768" t="s">
        <v>1977</v>
      </c>
      <c r="J768"/>
      <c r="K768">
        <v>9</v>
      </c>
      <c r="R768" t="e">
        <v>#N/A</v>
      </c>
      <c r="S768" t="e">
        <v>#N/A</v>
      </c>
      <c r="T768" t="e">
        <v>#N/A</v>
      </c>
    </row>
    <row r="769" spans="1:20" ht="30" customHeight="1" x14ac:dyDescent="0.25">
      <c r="A769" t="str">
        <f t="shared" si="19"/>
        <v>DealLegalEntityOPAPL_WaiverId_OperatingBudgets</v>
      </c>
      <c r="B769" t="s">
        <v>706</v>
      </c>
      <c r="C769" t="s">
        <v>3407</v>
      </c>
      <c r="D769" t="s">
        <v>3511</v>
      </c>
      <c r="E769" t="s">
        <v>749</v>
      </c>
      <c r="F769" t="s">
        <v>3415</v>
      </c>
      <c r="G769" s="19" t="s">
        <v>3638</v>
      </c>
      <c r="H769" t="s">
        <v>2360</v>
      </c>
      <c r="J769"/>
      <c r="K769">
        <v>4</v>
      </c>
      <c r="R769" t="e">
        <v>#N/A</v>
      </c>
      <c r="S769" t="e">
        <v>#N/A</v>
      </c>
      <c r="T769" t="e">
        <v>#N/A</v>
      </c>
    </row>
    <row r="770" spans="1:20" ht="30" customHeight="1" x14ac:dyDescent="0.25">
      <c r="A770" t="str">
        <f t="shared" si="19"/>
        <v>DealLegalEntityOPATaxReturns_IsRequired</v>
      </c>
      <c r="B770" t="s">
        <v>706</v>
      </c>
      <c r="C770" t="s">
        <v>3407</v>
      </c>
      <c r="D770" t="s">
        <v>3511</v>
      </c>
      <c r="E770" t="s">
        <v>764</v>
      </c>
      <c r="F770" t="s">
        <v>3416</v>
      </c>
      <c r="G770" s="19" t="s">
        <v>3475</v>
      </c>
      <c r="H770" t="s">
        <v>1974</v>
      </c>
      <c r="J770"/>
      <c r="K770">
        <v>1</v>
      </c>
      <c r="R770" t="e">
        <v>#N/A</v>
      </c>
      <c r="S770" t="e">
        <v>#N/A</v>
      </c>
      <c r="T770" t="e">
        <v>#N/A</v>
      </c>
    </row>
    <row r="771" spans="1:20" ht="30" customHeight="1" x14ac:dyDescent="0.25">
      <c r="A771" t="str">
        <f t="shared" si="19"/>
        <v>DealLegalEntityOPATaxReturns_NumberOfDaysDueAfterPeriod</v>
      </c>
      <c r="B771" t="s">
        <v>706</v>
      </c>
      <c r="C771" t="s">
        <v>3407</v>
      </c>
      <c r="D771" t="s">
        <v>3511</v>
      </c>
      <c r="E771" t="s">
        <v>765</v>
      </c>
      <c r="F771" t="s">
        <v>3417</v>
      </c>
      <c r="G771" s="19" t="s">
        <v>5827</v>
      </c>
      <c r="H771" t="s">
        <v>1972</v>
      </c>
      <c r="J771"/>
      <c r="K771">
        <v>4</v>
      </c>
      <c r="R771" t="e">
        <v>#N/A</v>
      </c>
      <c r="S771" t="e">
        <v>#N/A</v>
      </c>
      <c r="T771" t="e">
        <v>#N/A</v>
      </c>
    </row>
    <row r="772" spans="1:20" ht="30" customHeight="1" x14ac:dyDescent="0.25">
      <c r="A772" t="str">
        <f t="shared" si="19"/>
        <v>DealLegalEntityOPATaxReturns_Penalty</v>
      </c>
      <c r="B772" t="s">
        <v>706</v>
      </c>
      <c r="C772" t="s">
        <v>3407</v>
      </c>
      <c r="D772" t="s">
        <v>3511</v>
      </c>
      <c r="E772" t="s">
        <v>766</v>
      </c>
      <c r="F772" t="s">
        <v>3418</v>
      </c>
      <c r="G772" s="19" t="s">
        <v>3508</v>
      </c>
      <c r="H772" t="s">
        <v>1977</v>
      </c>
      <c r="J772"/>
      <c r="K772">
        <v>9</v>
      </c>
      <c r="R772" t="e">
        <v>#N/A</v>
      </c>
      <c r="S772" t="e">
        <v>#N/A</v>
      </c>
      <c r="T772" t="e">
        <v>#N/A</v>
      </c>
    </row>
    <row r="773" spans="1:20" ht="30" customHeight="1" x14ac:dyDescent="0.25">
      <c r="A773" t="str">
        <f t="shared" si="19"/>
        <v>DealLegalEntityOPAPL_WaiverId_TaxReturns</v>
      </c>
      <c r="B773" t="s">
        <v>706</v>
      </c>
      <c r="C773" t="s">
        <v>3407</v>
      </c>
      <c r="D773" t="s">
        <v>3511</v>
      </c>
      <c r="E773" t="s">
        <v>751</v>
      </c>
      <c r="F773" t="s">
        <v>3419</v>
      </c>
      <c r="G773" s="19" t="s">
        <v>3639</v>
      </c>
      <c r="H773" t="s">
        <v>2360</v>
      </c>
      <c r="J773"/>
      <c r="K773">
        <v>4</v>
      </c>
      <c r="R773" t="e">
        <v>#N/A</v>
      </c>
      <c r="S773" t="e">
        <v>#N/A</v>
      </c>
      <c r="T773" t="e">
        <v>#N/A</v>
      </c>
    </row>
    <row r="774" spans="1:20" ht="30" customHeight="1" x14ac:dyDescent="0.25">
      <c r="A774" t="str">
        <f t="shared" si="19"/>
        <v>DealLegalEntityOPAOverallNotes</v>
      </c>
      <c r="B774" t="s">
        <v>706</v>
      </c>
      <c r="C774" t="s">
        <v>3407</v>
      </c>
      <c r="D774" t="s">
        <v>3511</v>
      </c>
      <c r="E774" t="s">
        <v>200</v>
      </c>
      <c r="F774" t="s">
        <v>3</v>
      </c>
      <c r="G774" s="19" t="s">
        <v>5828</v>
      </c>
      <c r="H774" t="s">
        <v>1975</v>
      </c>
      <c r="J774"/>
      <c r="K774">
        <v>-1</v>
      </c>
      <c r="R774" t="e">
        <v>#N/A</v>
      </c>
      <c r="S774" t="e">
        <v>#N/A</v>
      </c>
      <c r="T774" t="e">
        <v>#N/A</v>
      </c>
    </row>
    <row r="775" spans="1:20" ht="30" customHeight="1" x14ac:dyDescent="0.25">
      <c r="A775" t="str">
        <f t="shared" si="19"/>
        <v>DealLegalEntityOPAPL_AMBestRatingId</v>
      </c>
      <c r="B775" t="s">
        <v>706</v>
      </c>
      <c r="C775" t="s">
        <v>3407</v>
      </c>
      <c r="D775" t="s">
        <v>3511</v>
      </c>
      <c r="E775" t="s">
        <v>735</v>
      </c>
      <c r="F775" t="s">
        <v>3554</v>
      </c>
      <c r="G775" s="19" t="s">
        <v>3479</v>
      </c>
      <c r="H775" t="s">
        <v>2360</v>
      </c>
      <c r="J775"/>
      <c r="K775">
        <v>4</v>
      </c>
      <c r="R775" t="e">
        <v>#N/A</v>
      </c>
      <c r="S775" t="e">
        <v>#N/A</v>
      </c>
      <c r="T775" t="e">
        <v>#N/A</v>
      </c>
    </row>
    <row r="776" spans="1:20" ht="30" customHeight="1" x14ac:dyDescent="0.25">
      <c r="A776" t="str">
        <f t="shared" si="19"/>
        <v>DealLegalEntityOPAPL_FinancialSizeCategoryId</v>
      </c>
      <c r="B776" t="s">
        <v>706</v>
      </c>
      <c r="C776" t="s">
        <v>3407</v>
      </c>
      <c r="D776" t="s">
        <v>3511</v>
      </c>
      <c r="E776" t="s">
        <v>738</v>
      </c>
      <c r="F776" t="s">
        <v>3420</v>
      </c>
      <c r="G776" s="19" t="s">
        <v>5829</v>
      </c>
      <c r="H776" t="s">
        <v>2360</v>
      </c>
      <c r="J776"/>
      <c r="K776">
        <v>4</v>
      </c>
      <c r="R776" t="e">
        <v>#N/A</v>
      </c>
      <c r="S776" t="e">
        <v>#N/A</v>
      </c>
      <c r="T776" t="e">
        <v>#N/A</v>
      </c>
    </row>
    <row r="777" spans="1:20" ht="90" customHeight="1" x14ac:dyDescent="0.25">
      <c r="A777" t="str">
        <f t="shared" si="19"/>
        <v>DealLegalEntityOPAPL_ExtendedCoverageYearsId</v>
      </c>
      <c r="B777" t="s">
        <v>706</v>
      </c>
      <c r="C777" t="s">
        <v>3407</v>
      </c>
      <c r="D777" t="s">
        <v>3511</v>
      </c>
      <c r="E777" t="s">
        <v>737</v>
      </c>
      <c r="F777" t="s">
        <v>3421</v>
      </c>
      <c r="G777" s="19" t="s">
        <v>5830</v>
      </c>
      <c r="H777" t="s">
        <v>2360</v>
      </c>
      <c r="I777" s="11" t="s">
        <v>3464</v>
      </c>
      <c r="J777"/>
      <c r="K777">
        <v>4</v>
      </c>
      <c r="R777" t="e">
        <v>#N/A</v>
      </c>
      <c r="S777" t="e">
        <v>#N/A</v>
      </c>
      <c r="T777" t="e">
        <v>#N/A</v>
      </c>
    </row>
    <row r="778" spans="1:20" ht="30" customHeight="1" x14ac:dyDescent="0.25">
      <c r="A778" t="str">
        <f t="shared" si="19"/>
        <v>DealLegalEntityOPAInsurance_AdditionalRequirements</v>
      </c>
      <c r="B778" t="s">
        <v>706</v>
      </c>
      <c r="C778" t="s">
        <v>3407</v>
      </c>
      <c r="D778" t="s">
        <v>3511</v>
      </c>
      <c r="E778" t="s">
        <v>713</v>
      </c>
      <c r="F778" t="s">
        <v>3422</v>
      </c>
      <c r="G778" s="19" t="s">
        <v>3481</v>
      </c>
      <c r="H778" t="s">
        <v>1975</v>
      </c>
      <c r="J778"/>
      <c r="K778">
        <v>-1</v>
      </c>
      <c r="R778" t="e">
        <v>#N/A</v>
      </c>
      <c r="S778" t="e">
        <v>#N/A</v>
      </c>
      <c r="T778" t="e">
        <v>#N/A</v>
      </c>
    </row>
    <row r="779" spans="1:20" s="12" customFormat="1" ht="15" customHeight="1" x14ac:dyDescent="0.25">
      <c r="A779" s="12" t="str">
        <f t="shared" si="19"/>
        <v>DealLegalEntityOPAPL_FrequencyOfInspectionId</v>
      </c>
      <c r="B779" s="12" t="s">
        <v>706</v>
      </c>
      <c r="C779" s="12" t="s">
        <v>3407</v>
      </c>
      <c r="D779" s="12" t="s">
        <v>3511</v>
      </c>
      <c r="E779" s="12" t="s">
        <v>739</v>
      </c>
      <c r="F779" s="12" t="s">
        <v>739</v>
      </c>
      <c r="G779" s="19"/>
      <c r="H779" s="12" t="s">
        <v>2360</v>
      </c>
      <c r="K779" s="12">
        <v>4</v>
      </c>
      <c r="R779" s="12" t="e">
        <v>#N/A</v>
      </c>
      <c r="S779" s="12" t="e">
        <v>#N/A</v>
      </c>
      <c r="T779" s="12" t="e">
        <v>#N/A</v>
      </c>
    </row>
    <row r="780" spans="1:20" s="12" customFormat="1" ht="15" customHeight="1" x14ac:dyDescent="0.25">
      <c r="A780" s="12" t="str">
        <f t="shared" si="19"/>
        <v>DealLegalEntityOPAUpwardOPALimit</v>
      </c>
      <c r="B780" s="12" t="s">
        <v>706</v>
      </c>
      <c r="C780" s="12" t="s">
        <v>3407</v>
      </c>
      <c r="D780" s="12" t="s">
        <v>3511</v>
      </c>
      <c r="E780" s="12" t="s">
        <v>767</v>
      </c>
      <c r="F780" s="12" t="s">
        <v>767</v>
      </c>
      <c r="G780" s="19"/>
      <c r="H780" s="12" t="s">
        <v>1977</v>
      </c>
      <c r="K780" s="12">
        <v>9</v>
      </c>
      <c r="R780" s="12" t="e">
        <v>#N/A</v>
      </c>
      <c r="S780" s="12" t="e">
        <v>#N/A</v>
      </c>
      <c r="T780" s="12" t="e">
        <v>#N/A</v>
      </c>
    </row>
    <row r="781" spans="1:20" ht="30" customHeight="1" x14ac:dyDescent="0.25">
      <c r="A781" t="str">
        <f t="shared" si="19"/>
        <v>DealLegalEntityOPAIsAnnualFinancial_Final</v>
      </c>
      <c r="B781" t="s">
        <v>706</v>
      </c>
      <c r="C781" t="s">
        <v>3407</v>
      </c>
      <c r="D781" t="s">
        <v>3511</v>
      </c>
      <c r="E781" t="s">
        <v>716</v>
      </c>
      <c r="F781" t="s">
        <v>3423</v>
      </c>
      <c r="G781" s="19" t="s">
        <v>3482</v>
      </c>
      <c r="H781" t="s">
        <v>1974</v>
      </c>
      <c r="J781"/>
      <c r="K781">
        <v>1</v>
      </c>
      <c r="R781" t="e">
        <v>#N/A</v>
      </c>
      <c r="S781" t="e">
        <v>#N/A</v>
      </c>
      <c r="T781" t="e">
        <v>#N/A</v>
      </c>
    </row>
    <row r="782" spans="1:20" ht="30" customHeight="1" x14ac:dyDescent="0.25">
      <c r="A782" t="str">
        <f t="shared" si="19"/>
        <v>DealLegalEntityOPAIsAnnualFinancial_Draft</v>
      </c>
      <c r="B782" t="s">
        <v>706</v>
      </c>
      <c r="C782" t="s">
        <v>3407</v>
      </c>
      <c r="D782" t="s">
        <v>3511</v>
      </c>
      <c r="E782" t="s">
        <v>715</v>
      </c>
      <c r="F782" t="s">
        <v>3424</v>
      </c>
      <c r="G782" s="19" t="s">
        <v>3483</v>
      </c>
      <c r="H782" t="s">
        <v>1974</v>
      </c>
      <c r="J782"/>
      <c r="K782">
        <v>1</v>
      </c>
      <c r="R782" t="e">
        <v>#N/A</v>
      </c>
      <c r="S782" t="e">
        <v>#N/A</v>
      </c>
      <c r="T782" t="e">
        <v>#N/A</v>
      </c>
    </row>
    <row r="783" spans="1:20" ht="30" customHeight="1" x14ac:dyDescent="0.25">
      <c r="A783" t="str">
        <f t="shared" si="19"/>
        <v>DealLegalEntityOPAIsAnnualFinancial_Amended</v>
      </c>
      <c r="B783" t="s">
        <v>706</v>
      </c>
      <c r="C783" t="s">
        <v>3407</v>
      </c>
      <c r="D783" t="s">
        <v>3511</v>
      </c>
      <c r="E783" t="s">
        <v>714</v>
      </c>
      <c r="F783" t="s">
        <v>3427</v>
      </c>
      <c r="G783" s="19" t="s">
        <v>3484</v>
      </c>
      <c r="H783" t="s">
        <v>1974</v>
      </c>
      <c r="J783"/>
      <c r="K783">
        <v>1</v>
      </c>
      <c r="R783" t="e">
        <v>#N/A</v>
      </c>
      <c r="S783" t="e">
        <v>#N/A</v>
      </c>
      <c r="T783" t="e">
        <v>#N/A</v>
      </c>
    </row>
    <row r="784" spans="1:20" ht="30" customHeight="1" x14ac:dyDescent="0.25">
      <c r="A784" t="str">
        <f t="shared" si="19"/>
        <v>DealLegalEntityOPAPL_AnnualFinancialTypeId_OPA</v>
      </c>
      <c r="B784" t="s">
        <v>706</v>
      </c>
      <c r="C784" t="s">
        <v>3407</v>
      </c>
      <c r="D784" t="s">
        <v>3511</v>
      </c>
      <c r="E784" t="s">
        <v>736</v>
      </c>
      <c r="F784" t="s">
        <v>3584</v>
      </c>
      <c r="G784" s="19" t="s">
        <v>3486</v>
      </c>
      <c r="H784" t="s">
        <v>2360</v>
      </c>
      <c r="J784"/>
      <c r="K784">
        <v>4</v>
      </c>
      <c r="R784" t="e">
        <v>#N/A</v>
      </c>
      <c r="S784" t="e">
        <v>#N/A</v>
      </c>
      <c r="T784" t="e">
        <v>#N/A</v>
      </c>
    </row>
    <row r="785" spans="1:20" ht="30" customHeight="1" x14ac:dyDescent="0.25">
      <c r="A785" t="str">
        <f t="shared" si="19"/>
        <v>DealLegalEntityOPAIsOperatingBudgets_Final</v>
      </c>
      <c r="B785" t="s">
        <v>706</v>
      </c>
      <c r="C785" t="s">
        <v>3407</v>
      </c>
      <c r="D785" t="s">
        <v>3511</v>
      </c>
      <c r="E785" t="s">
        <v>719</v>
      </c>
      <c r="F785" t="s">
        <v>3425</v>
      </c>
      <c r="G785" s="19" t="s">
        <v>3487</v>
      </c>
      <c r="H785" t="s">
        <v>1974</v>
      </c>
      <c r="J785"/>
      <c r="K785">
        <v>1</v>
      </c>
      <c r="R785" t="e">
        <v>#N/A</v>
      </c>
      <c r="S785" t="e">
        <v>#N/A</v>
      </c>
      <c r="T785" t="e">
        <v>#N/A</v>
      </c>
    </row>
    <row r="786" spans="1:20" ht="30" customHeight="1" x14ac:dyDescent="0.25">
      <c r="A786" t="str">
        <f t="shared" si="19"/>
        <v>DealLegalEntityOPAIsOperatingBudgets_Draft</v>
      </c>
      <c r="B786" t="s">
        <v>706</v>
      </c>
      <c r="C786" t="s">
        <v>3407</v>
      </c>
      <c r="D786" t="s">
        <v>3511</v>
      </c>
      <c r="E786" t="s">
        <v>718</v>
      </c>
      <c r="F786" t="s">
        <v>3426</v>
      </c>
      <c r="G786" s="19" t="s">
        <v>3488</v>
      </c>
      <c r="H786" t="s">
        <v>1974</v>
      </c>
      <c r="J786"/>
      <c r="K786">
        <v>1</v>
      </c>
      <c r="R786" t="e">
        <v>#N/A</v>
      </c>
      <c r="S786" t="e">
        <v>#N/A</v>
      </c>
      <c r="T786" t="e">
        <v>#N/A</v>
      </c>
    </row>
    <row r="787" spans="1:20" ht="30" customHeight="1" x14ac:dyDescent="0.25">
      <c r="A787" t="str">
        <f t="shared" si="19"/>
        <v>DealLegalEntityOPAIsAnnualFinancial_NA</v>
      </c>
      <c r="B787" t="s">
        <v>706</v>
      </c>
      <c r="C787" t="s">
        <v>3407</v>
      </c>
      <c r="D787" t="s">
        <v>3511</v>
      </c>
      <c r="E787" t="s">
        <v>717</v>
      </c>
      <c r="F787" t="s">
        <v>3428</v>
      </c>
      <c r="G787" s="19" t="s">
        <v>3489</v>
      </c>
      <c r="H787" t="s">
        <v>1974</v>
      </c>
      <c r="J787"/>
      <c r="K787">
        <v>1</v>
      </c>
      <c r="R787" t="e">
        <v>#N/A</v>
      </c>
      <c r="S787" t="e">
        <v>#N/A</v>
      </c>
      <c r="T787" t="e">
        <v>#N/A</v>
      </c>
    </row>
    <row r="788" spans="1:20" ht="30" customHeight="1" x14ac:dyDescent="0.25">
      <c r="A788" t="str">
        <f t="shared" si="19"/>
        <v>DealLegalEntityOPAPeriodicFinancials_IsRequired</v>
      </c>
      <c r="B788" t="s">
        <v>706</v>
      </c>
      <c r="C788" t="s">
        <v>3407</v>
      </c>
      <c r="D788" t="s">
        <v>3511</v>
      </c>
      <c r="E788" t="s">
        <v>732</v>
      </c>
      <c r="F788" t="s">
        <v>3429</v>
      </c>
      <c r="G788" s="19" t="s">
        <v>3490</v>
      </c>
      <c r="H788" t="s">
        <v>1974</v>
      </c>
      <c r="J788"/>
      <c r="K788">
        <v>1</v>
      </c>
      <c r="R788" t="e">
        <v>#N/A</v>
      </c>
      <c r="S788" t="e">
        <v>#N/A</v>
      </c>
      <c r="T788" t="e">
        <v>#N/A</v>
      </c>
    </row>
    <row r="789" spans="1:20" ht="30" customHeight="1" x14ac:dyDescent="0.25">
      <c r="A789" t="str">
        <f t="shared" si="19"/>
        <v>DealLegalEntityOPASubCDECertification_IsRequired</v>
      </c>
      <c r="B789" t="s">
        <v>706</v>
      </c>
      <c r="C789" t="s">
        <v>3407</v>
      </c>
      <c r="D789" t="s">
        <v>3511</v>
      </c>
      <c r="E789" t="s">
        <v>760</v>
      </c>
      <c r="F789" t="s">
        <v>3430</v>
      </c>
      <c r="G789" s="19" t="s">
        <v>5831</v>
      </c>
      <c r="H789" t="s">
        <v>1974</v>
      </c>
      <c r="J789"/>
      <c r="K789">
        <v>1</v>
      </c>
      <c r="R789" t="e">
        <v>#N/A</v>
      </c>
      <c r="S789" t="e">
        <v>#N/A</v>
      </c>
      <c r="T789" t="e">
        <v>#N/A</v>
      </c>
    </row>
    <row r="790" spans="1:20" ht="30" customHeight="1" x14ac:dyDescent="0.25">
      <c r="A790" t="str">
        <f t="shared" si="19"/>
        <v>DealLegalEntityOPAQALICBCompliance_IsRequired</v>
      </c>
      <c r="B790" t="s">
        <v>706</v>
      </c>
      <c r="C790" t="s">
        <v>3407</v>
      </c>
      <c r="D790" t="s">
        <v>3511</v>
      </c>
      <c r="E790" t="s">
        <v>754</v>
      </c>
      <c r="F790" t="s">
        <v>3431</v>
      </c>
      <c r="G790" s="19" t="s">
        <v>5832</v>
      </c>
      <c r="H790" t="s">
        <v>1974</v>
      </c>
      <c r="J790"/>
      <c r="K790">
        <v>1</v>
      </c>
      <c r="R790" t="e">
        <v>#N/A</v>
      </c>
      <c r="S790" t="e">
        <v>#N/A</v>
      </c>
      <c r="T790" t="e">
        <v>#N/A</v>
      </c>
    </row>
    <row r="791" spans="1:20" ht="45" customHeight="1" x14ac:dyDescent="0.25">
      <c r="A791" t="str">
        <f t="shared" si="19"/>
        <v>DealLegalEntityOPASubstantiallyAll_IsRequired</v>
      </c>
      <c r="B791" t="s">
        <v>706</v>
      </c>
      <c r="C791" t="s">
        <v>3407</v>
      </c>
      <c r="D791" t="s">
        <v>3511</v>
      </c>
      <c r="E791" t="s">
        <v>762</v>
      </c>
      <c r="F791" t="s">
        <v>3432</v>
      </c>
      <c r="G791" s="19" t="s">
        <v>5833</v>
      </c>
      <c r="H791" t="s">
        <v>1974</v>
      </c>
      <c r="J791"/>
      <c r="K791">
        <v>1</v>
      </c>
      <c r="R791" t="e">
        <v>#N/A</v>
      </c>
      <c r="S791" t="e">
        <v>#N/A</v>
      </c>
      <c r="T791" t="e">
        <v>#N/A</v>
      </c>
    </row>
    <row r="792" spans="1:20" ht="45" customHeight="1" x14ac:dyDescent="0.25">
      <c r="A792" t="str">
        <f t="shared" si="19"/>
        <v>DealLegalEntityOPAPL_NMTCCompliancePeriodicityId_SubstantiallyAll</v>
      </c>
      <c r="B792" t="s">
        <v>706</v>
      </c>
      <c r="C792" t="s">
        <v>3407</v>
      </c>
      <c r="D792" t="s">
        <v>3511</v>
      </c>
      <c r="E792" t="s">
        <v>740</v>
      </c>
      <c r="F792" t="s">
        <v>3433</v>
      </c>
      <c r="G792" s="19" t="s">
        <v>5834</v>
      </c>
      <c r="H792" t="s">
        <v>2360</v>
      </c>
      <c r="I792" s="11" t="s">
        <v>3467</v>
      </c>
      <c r="J792"/>
      <c r="K792">
        <v>4</v>
      </c>
      <c r="R792" t="e">
        <v>#N/A</v>
      </c>
      <c r="S792" t="e">
        <v>#N/A</v>
      </c>
      <c r="T792" t="e">
        <v>#N/A</v>
      </c>
    </row>
    <row r="793" spans="1:20" ht="45" customHeight="1" x14ac:dyDescent="0.25">
      <c r="A793" t="str">
        <f t="shared" si="19"/>
        <v>DealLegalEntityOPANumberDaysDueAfterPeriod_SubstantiallyAll</v>
      </c>
      <c r="B793" t="s">
        <v>706</v>
      </c>
      <c r="C793" t="s">
        <v>3407</v>
      </c>
      <c r="D793" t="s">
        <v>3511</v>
      </c>
      <c r="E793" t="s">
        <v>728</v>
      </c>
      <c r="F793" t="s">
        <v>3434</v>
      </c>
      <c r="G793" s="19" t="s">
        <v>3492</v>
      </c>
      <c r="H793" t="s">
        <v>1972</v>
      </c>
      <c r="J793"/>
      <c r="K793">
        <v>4</v>
      </c>
      <c r="R793" t="e">
        <v>#N/A</v>
      </c>
      <c r="S793" t="e">
        <v>#N/A</v>
      </c>
      <c r="T793" t="e">
        <v>#N/A</v>
      </c>
    </row>
    <row r="794" spans="1:20" ht="45" customHeight="1" x14ac:dyDescent="0.25">
      <c r="A794" t="str">
        <f t="shared" si="19"/>
        <v>DealLegalEntityOPAPL_SubstantiallyAllMethodId</v>
      </c>
      <c r="B794" t="s">
        <v>706</v>
      </c>
      <c r="C794" t="s">
        <v>3407</v>
      </c>
      <c r="D794" t="s">
        <v>3511</v>
      </c>
      <c r="E794" t="s">
        <v>747</v>
      </c>
      <c r="F794" t="s">
        <v>3435</v>
      </c>
      <c r="G794" s="19" t="s">
        <v>3491</v>
      </c>
      <c r="H794" t="s">
        <v>2360</v>
      </c>
      <c r="I794" s="11" t="s">
        <v>3465</v>
      </c>
      <c r="J794"/>
      <c r="K794">
        <v>4</v>
      </c>
      <c r="R794" t="e">
        <v>#N/A</v>
      </c>
      <c r="S794" t="e">
        <v>#N/A</v>
      </c>
      <c r="T794" t="e">
        <v>#N/A</v>
      </c>
    </row>
    <row r="795" spans="1:20" ht="30" customHeight="1" x14ac:dyDescent="0.25">
      <c r="A795" t="str">
        <f t="shared" si="19"/>
        <v>DealLegalEntityOPAFirstAsOfDate</v>
      </c>
      <c r="B795" t="s">
        <v>706</v>
      </c>
      <c r="C795" t="s">
        <v>3407</v>
      </c>
      <c r="D795" t="s">
        <v>3511</v>
      </c>
      <c r="E795" t="s">
        <v>711</v>
      </c>
      <c r="F795" t="s">
        <v>3436</v>
      </c>
      <c r="G795" s="19" t="s">
        <v>3493</v>
      </c>
      <c r="H795" t="s">
        <v>1973</v>
      </c>
      <c r="J795"/>
      <c r="K795">
        <v>8</v>
      </c>
      <c r="R795" t="e">
        <v>#N/A</v>
      </c>
      <c r="S795" t="e">
        <v>#N/A</v>
      </c>
      <c r="T795" t="e">
        <v>#N/A</v>
      </c>
    </row>
    <row r="796" spans="1:20" ht="30" customHeight="1" x14ac:dyDescent="0.25">
      <c r="A796" t="str">
        <f t="shared" si="19"/>
        <v>DealLegalEntityOPASubstantiallyAll_Form</v>
      </c>
      <c r="B796" t="s">
        <v>706</v>
      </c>
      <c r="C796" t="s">
        <v>3407</v>
      </c>
      <c r="D796" t="s">
        <v>3511</v>
      </c>
      <c r="E796" t="s">
        <v>761</v>
      </c>
      <c r="F796" t="s">
        <v>3437</v>
      </c>
      <c r="G796" s="19" t="s">
        <v>3494</v>
      </c>
      <c r="H796" t="s">
        <v>1975</v>
      </c>
      <c r="J796"/>
      <c r="K796">
        <v>-1</v>
      </c>
      <c r="R796" t="e">
        <v>#N/A</v>
      </c>
      <c r="S796" t="e">
        <v>#N/A</v>
      </c>
      <c r="T796" t="e">
        <v>#N/A</v>
      </c>
    </row>
    <row r="797" spans="1:20" ht="30" customHeight="1" x14ac:dyDescent="0.25">
      <c r="A797" t="str">
        <f t="shared" si="19"/>
        <v>DealLegalEntityOPARedemptionTest_IsRequired</v>
      </c>
      <c r="B797" t="s">
        <v>706</v>
      </c>
      <c r="C797" t="s">
        <v>3407</v>
      </c>
      <c r="D797" t="s">
        <v>3511</v>
      </c>
      <c r="E797" t="s">
        <v>758</v>
      </c>
      <c r="F797" t="s">
        <v>3438</v>
      </c>
      <c r="G797" s="19" t="s">
        <v>5835</v>
      </c>
      <c r="H797" t="s">
        <v>1974</v>
      </c>
      <c r="J797"/>
      <c r="K797">
        <v>1</v>
      </c>
      <c r="R797" t="e">
        <v>#N/A</v>
      </c>
      <c r="S797" t="e">
        <v>#N/A</v>
      </c>
      <c r="T797" t="e">
        <v>#N/A</v>
      </c>
    </row>
    <row r="798" spans="1:20" ht="45" customHeight="1" x14ac:dyDescent="0.25">
      <c r="A798" t="str">
        <f t="shared" si="19"/>
        <v>DealLegalEntityOPAPL_NMTCComplianceRedemptionTestPeriodicityId_RedemptionTest</v>
      </c>
      <c r="B798" t="s">
        <v>706</v>
      </c>
      <c r="C798" t="s">
        <v>3407</v>
      </c>
      <c r="D798" t="s">
        <v>3511</v>
      </c>
      <c r="E798" t="s">
        <v>741</v>
      </c>
      <c r="F798" t="s">
        <v>3439</v>
      </c>
      <c r="G798" s="19" t="s">
        <v>3495</v>
      </c>
      <c r="H798" t="s">
        <v>2360</v>
      </c>
      <c r="I798" s="11" t="s">
        <v>3466</v>
      </c>
      <c r="J798"/>
      <c r="K798">
        <v>4</v>
      </c>
      <c r="R798" t="e">
        <v>#N/A</v>
      </c>
      <c r="S798" t="e">
        <v>#N/A</v>
      </c>
      <c r="T798" t="e">
        <v>#N/A</v>
      </c>
    </row>
    <row r="799" spans="1:20" ht="30" customHeight="1" x14ac:dyDescent="0.25">
      <c r="A799" t="str">
        <f t="shared" si="19"/>
        <v>DealLegalEntityOPANumberDaysDueAfterPeriod_RedemptionTest</v>
      </c>
      <c r="B799" t="s">
        <v>706</v>
      </c>
      <c r="C799" t="s">
        <v>3407</v>
      </c>
      <c r="D799" t="s">
        <v>3511</v>
      </c>
      <c r="E799" t="s">
        <v>726</v>
      </c>
      <c r="F799" t="s">
        <v>3440</v>
      </c>
      <c r="G799" s="19" t="s">
        <v>3496</v>
      </c>
      <c r="H799" t="s">
        <v>1972</v>
      </c>
      <c r="J799"/>
      <c r="K799">
        <v>4</v>
      </c>
      <c r="R799" t="e">
        <v>#N/A</v>
      </c>
      <c r="S799" t="e">
        <v>#N/A</v>
      </c>
      <c r="T799" t="e">
        <v>#N/A</v>
      </c>
    </row>
    <row r="800" spans="1:20" ht="30" customHeight="1" x14ac:dyDescent="0.25">
      <c r="A800" t="str">
        <f t="shared" si="19"/>
        <v>DealLegalEntityOPARedemptionReporting_Form</v>
      </c>
      <c r="B800" t="s">
        <v>706</v>
      </c>
      <c r="C800" t="s">
        <v>3407</v>
      </c>
      <c r="D800" t="s">
        <v>3511</v>
      </c>
      <c r="E800" t="s">
        <v>757</v>
      </c>
      <c r="F800" t="s">
        <v>3441</v>
      </c>
      <c r="G800" s="19" t="s">
        <v>3497</v>
      </c>
      <c r="H800" t="s">
        <v>1975</v>
      </c>
      <c r="J800"/>
      <c r="K800">
        <v>-1</v>
      </c>
      <c r="R800" t="e">
        <v>#N/A</v>
      </c>
      <c r="S800" t="e">
        <v>#N/A</v>
      </c>
      <c r="T800" t="e">
        <v>#N/A</v>
      </c>
    </row>
    <row r="801" spans="1:20" ht="45" customHeight="1" x14ac:dyDescent="0.25">
      <c r="A801" t="str">
        <f t="shared" si="19"/>
        <v>DealLegalEntityOPAPL_PeriodicityId_SubCDECertification</v>
      </c>
      <c r="B801" t="s">
        <v>706</v>
      </c>
      <c r="C801" t="s">
        <v>3407</v>
      </c>
      <c r="D801" t="s">
        <v>3511</v>
      </c>
      <c r="E801" t="s">
        <v>746</v>
      </c>
      <c r="F801" t="s">
        <v>3442</v>
      </c>
      <c r="G801" s="19" t="s">
        <v>5836</v>
      </c>
      <c r="H801" t="s">
        <v>2360</v>
      </c>
      <c r="I801" s="11" t="s">
        <v>3468</v>
      </c>
      <c r="J801"/>
      <c r="K801">
        <v>4</v>
      </c>
      <c r="R801" t="e">
        <v>#N/A</v>
      </c>
      <c r="S801" t="e">
        <v>#N/A</v>
      </c>
      <c r="T801" t="e">
        <v>#N/A</v>
      </c>
    </row>
    <row r="802" spans="1:20" ht="30" customHeight="1" x14ac:dyDescent="0.25">
      <c r="A802" t="str">
        <f t="shared" si="19"/>
        <v>DealLegalEntityOPANumberDaysDueAfterPeriod_SubCDECertification</v>
      </c>
      <c r="B802" t="s">
        <v>706</v>
      </c>
      <c r="C802" t="s">
        <v>3407</v>
      </c>
      <c r="D802" t="s">
        <v>3511</v>
      </c>
      <c r="E802" t="s">
        <v>727</v>
      </c>
      <c r="F802" t="s">
        <v>3443</v>
      </c>
      <c r="G802" s="19" t="s">
        <v>3498</v>
      </c>
      <c r="H802" t="s">
        <v>1972</v>
      </c>
      <c r="J802"/>
      <c r="K802">
        <v>4</v>
      </c>
      <c r="R802" t="e">
        <v>#N/A</v>
      </c>
      <c r="S802" t="e">
        <v>#N/A</v>
      </c>
      <c r="T802" t="e">
        <v>#N/A</v>
      </c>
    </row>
    <row r="803" spans="1:20" ht="30" customHeight="1" x14ac:dyDescent="0.25">
      <c r="A803" t="str">
        <f t="shared" si="19"/>
        <v>DealLegalEntityOPASubCDECertification_Form</v>
      </c>
      <c r="B803" t="s">
        <v>706</v>
      </c>
      <c r="C803" t="s">
        <v>3407</v>
      </c>
      <c r="D803" t="s">
        <v>3511</v>
      </c>
      <c r="E803" t="s">
        <v>759</v>
      </c>
      <c r="F803" t="s">
        <v>3444</v>
      </c>
      <c r="G803" s="19" t="s">
        <v>5837</v>
      </c>
      <c r="H803" t="s">
        <v>1975</v>
      </c>
      <c r="J803"/>
      <c r="K803">
        <v>-1</v>
      </c>
      <c r="R803" t="e">
        <v>#N/A</v>
      </c>
      <c r="S803" t="e">
        <v>#N/A</v>
      </c>
      <c r="T803" t="e">
        <v>#N/A</v>
      </c>
    </row>
    <row r="804" spans="1:20" ht="45" customHeight="1" x14ac:dyDescent="0.25">
      <c r="A804" t="str">
        <f t="shared" si="19"/>
        <v>DealLegalEntityOPALICAccountability_IsRequired</v>
      </c>
      <c r="B804" t="s">
        <v>706</v>
      </c>
      <c r="C804" t="s">
        <v>3407</v>
      </c>
      <c r="D804" t="s">
        <v>3511</v>
      </c>
      <c r="E804" t="s">
        <v>721</v>
      </c>
      <c r="F804" t="s">
        <v>3448</v>
      </c>
      <c r="G804" s="19" t="s">
        <v>5838</v>
      </c>
      <c r="H804" t="s">
        <v>1974</v>
      </c>
      <c r="J804"/>
      <c r="K804">
        <v>1</v>
      </c>
      <c r="R804" t="e">
        <v>#N/A</v>
      </c>
      <c r="S804" t="e">
        <v>#N/A</v>
      </c>
      <c r="T804" t="e">
        <v>#N/A</v>
      </c>
    </row>
    <row r="805" spans="1:20" ht="45" customHeight="1" x14ac:dyDescent="0.25">
      <c r="A805" t="str">
        <f t="shared" si="19"/>
        <v>DealLegalEntityOPAPL_PeriodicityId_LICAccountability</v>
      </c>
      <c r="B805" t="s">
        <v>706</v>
      </c>
      <c r="C805" t="s">
        <v>3407</v>
      </c>
      <c r="D805" t="s">
        <v>3511</v>
      </c>
      <c r="E805" t="s">
        <v>742</v>
      </c>
      <c r="F805" t="s">
        <v>3449</v>
      </c>
      <c r="G805" s="19" t="s">
        <v>5839</v>
      </c>
      <c r="H805" t="s">
        <v>2360</v>
      </c>
      <c r="I805" s="11" t="s">
        <v>3468</v>
      </c>
      <c r="J805"/>
      <c r="K805">
        <v>4</v>
      </c>
      <c r="R805" t="e">
        <v>#N/A</v>
      </c>
      <c r="S805" t="e">
        <v>#N/A</v>
      </c>
      <c r="T805" t="e">
        <v>#N/A</v>
      </c>
    </row>
    <row r="806" spans="1:20" ht="45" customHeight="1" x14ac:dyDescent="0.25">
      <c r="A806" t="str">
        <f t="shared" si="19"/>
        <v>DealLegalEntityOPANumberDaysDueAfterPeriod_LICAccountability</v>
      </c>
      <c r="B806" t="s">
        <v>706</v>
      </c>
      <c r="C806" t="s">
        <v>3407</v>
      </c>
      <c r="D806" t="s">
        <v>3511</v>
      </c>
      <c r="E806" t="s">
        <v>723</v>
      </c>
      <c r="F806" t="s">
        <v>3450</v>
      </c>
      <c r="G806" s="19" t="s">
        <v>5840</v>
      </c>
      <c r="H806" t="s">
        <v>1972</v>
      </c>
      <c r="J806"/>
      <c r="K806">
        <v>4</v>
      </c>
      <c r="R806" t="e">
        <v>#N/A</v>
      </c>
      <c r="S806" t="e">
        <v>#N/A</v>
      </c>
      <c r="T806" t="e">
        <v>#N/A</v>
      </c>
    </row>
    <row r="807" spans="1:20" ht="30" customHeight="1" x14ac:dyDescent="0.25">
      <c r="A807" t="str">
        <f t="shared" si="19"/>
        <v>DealLegalEntityOPALICAccountability_Form</v>
      </c>
      <c r="B807" t="s">
        <v>706</v>
      </c>
      <c r="C807" t="s">
        <v>3407</v>
      </c>
      <c r="D807" t="s">
        <v>3511</v>
      </c>
      <c r="E807" t="s">
        <v>720</v>
      </c>
      <c r="F807" t="s">
        <v>3451</v>
      </c>
      <c r="G807" s="19" t="s">
        <v>3499</v>
      </c>
      <c r="H807" t="s">
        <v>1975</v>
      </c>
      <c r="J807"/>
      <c r="K807">
        <v>-1</v>
      </c>
      <c r="R807" t="e">
        <v>#N/A</v>
      </c>
      <c r="S807" t="e">
        <v>#N/A</v>
      </c>
      <c r="T807" t="e">
        <v>#N/A</v>
      </c>
    </row>
    <row r="808" spans="1:20" ht="45" customHeight="1" x14ac:dyDescent="0.25">
      <c r="A808" t="str">
        <f t="shared" si="19"/>
        <v>DealLegalEntityOPAPL_PeriodicityId_QALICBCompliance</v>
      </c>
      <c r="B808" t="s">
        <v>706</v>
      </c>
      <c r="C808" t="s">
        <v>3407</v>
      </c>
      <c r="D808" t="s">
        <v>3511</v>
      </c>
      <c r="E808" t="s">
        <v>744</v>
      </c>
      <c r="F808" t="s">
        <v>3452</v>
      </c>
      <c r="G808" s="19" t="s">
        <v>5841</v>
      </c>
      <c r="H808" t="s">
        <v>2360</v>
      </c>
      <c r="I808" s="11" t="s">
        <v>3468</v>
      </c>
      <c r="J808"/>
      <c r="K808">
        <v>4</v>
      </c>
      <c r="R808" t="e">
        <v>#N/A</v>
      </c>
      <c r="S808" t="e">
        <v>#N/A</v>
      </c>
      <c r="T808" t="e">
        <v>#N/A</v>
      </c>
    </row>
    <row r="809" spans="1:20" ht="30" customHeight="1" x14ac:dyDescent="0.25">
      <c r="A809" t="str">
        <f t="shared" si="19"/>
        <v>DealLegalEntityOPANumberDaysDueAfterPeriod_QALICBCompliance</v>
      </c>
      <c r="B809" t="s">
        <v>706</v>
      </c>
      <c r="C809" t="s">
        <v>3407</v>
      </c>
      <c r="D809" t="s">
        <v>3511</v>
      </c>
      <c r="E809" t="s">
        <v>724</v>
      </c>
      <c r="F809" t="s">
        <v>3453</v>
      </c>
      <c r="G809" s="19" t="s">
        <v>3500</v>
      </c>
      <c r="H809" t="s">
        <v>1972</v>
      </c>
      <c r="J809"/>
      <c r="K809">
        <v>4</v>
      </c>
      <c r="R809" t="e">
        <v>#N/A</v>
      </c>
      <c r="S809" t="e">
        <v>#N/A</v>
      </c>
      <c r="T809" t="e">
        <v>#N/A</v>
      </c>
    </row>
    <row r="810" spans="1:20" ht="30" customHeight="1" x14ac:dyDescent="0.25">
      <c r="A810" t="str">
        <f t="shared" si="19"/>
        <v>DealLegalEntityOPAQALICBCertification_Form</v>
      </c>
      <c r="B810" t="s">
        <v>706</v>
      </c>
      <c r="C810" t="s">
        <v>3407</v>
      </c>
      <c r="D810" t="s">
        <v>3511</v>
      </c>
      <c r="E810" t="s">
        <v>753</v>
      </c>
      <c r="F810" t="s">
        <v>3445</v>
      </c>
      <c r="G810" s="19" t="s">
        <v>3504</v>
      </c>
      <c r="H810" t="s">
        <v>1975</v>
      </c>
      <c r="J810"/>
      <c r="K810">
        <v>-1</v>
      </c>
      <c r="R810" t="e">
        <v>#N/A</v>
      </c>
      <c r="S810" t="e">
        <v>#N/A</v>
      </c>
      <c r="T810" t="e">
        <v>#N/A</v>
      </c>
    </row>
    <row r="811" spans="1:20" ht="30" customHeight="1" x14ac:dyDescent="0.25">
      <c r="A811" t="str">
        <f t="shared" si="19"/>
        <v>DealLegalEntityOPAPOB_IsRequired</v>
      </c>
      <c r="B811" t="s">
        <v>706</v>
      </c>
      <c r="C811" t="s">
        <v>3407</v>
      </c>
      <c r="D811" t="s">
        <v>3511</v>
      </c>
      <c r="E811" t="s">
        <v>752</v>
      </c>
      <c r="F811" t="s">
        <v>3446</v>
      </c>
      <c r="G811" s="19" t="s">
        <v>3501</v>
      </c>
      <c r="H811" t="s">
        <v>1974</v>
      </c>
      <c r="J811"/>
      <c r="K811">
        <v>1</v>
      </c>
      <c r="R811" t="e">
        <v>#N/A</v>
      </c>
      <c r="S811" t="e">
        <v>#N/A</v>
      </c>
      <c r="T811" t="e">
        <v>#N/A</v>
      </c>
    </row>
    <row r="812" spans="1:20" ht="15" customHeight="1" x14ac:dyDescent="0.25">
      <c r="A812" t="str">
        <f t="shared" ref="A812:A870" si="20">B812&amp;E812</f>
        <v>DealLegalEntityOPAAffordabilityPercentage</v>
      </c>
      <c r="B812" t="s">
        <v>706</v>
      </c>
      <c r="C812" t="s">
        <v>3407</v>
      </c>
      <c r="D812" t="s">
        <v>3511</v>
      </c>
      <c r="E812" t="s">
        <v>707</v>
      </c>
      <c r="F812" s="16" t="s">
        <v>3447</v>
      </c>
      <c r="G812" s="19" t="s">
        <v>3656</v>
      </c>
      <c r="H812" t="s">
        <v>1977</v>
      </c>
      <c r="J812"/>
      <c r="K812">
        <v>9</v>
      </c>
      <c r="R812" t="e">
        <v>#N/A</v>
      </c>
      <c r="S812" t="e">
        <v>#N/A</v>
      </c>
      <c r="T812" t="e">
        <v>#N/A</v>
      </c>
    </row>
    <row r="813" spans="1:20" ht="30" customHeight="1" x14ac:dyDescent="0.25">
      <c r="A813" t="str">
        <f t="shared" si="20"/>
        <v>DealLegalEntityOPAHousing_IsRequired</v>
      </c>
      <c r="B813" t="s">
        <v>706</v>
      </c>
      <c r="C813" t="s">
        <v>3407</v>
      </c>
      <c r="D813" t="s">
        <v>3511</v>
      </c>
      <c r="E813" t="s">
        <v>712</v>
      </c>
      <c r="F813" s="16" t="s">
        <v>3454</v>
      </c>
      <c r="G813" s="19" t="s">
        <v>3655</v>
      </c>
      <c r="H813" t="s">
        <v>1974</v>
      </c>
      <c r="J813"/>
      <c r="K813">
        <v>1</v>
      </c>
      <c r="R813" t="e">
        <v>#N/A</v>
      </c>
      <c r="S813" t="e">
        <v>#N/A</v>
      </c>
      <c r="T813" t="e">
        <v>#N/A</v>
      </c>
    </row>
    <row r="814" spans="1:20" ht="45" customHeight="1" x14ac:dyDescent="0.25">
      <c r="A814" t="str">
        <f t="shared" si="20"/>
        <v>DealLegalEntityOPAQALICBQuestionnaire_IsRequired</v>
      </c>
      <c r="B814" t="s">
        <v>706</v>
      </c>
      <c r="C814" t="s">
        <v>3407</v>
      </c>
      <c r="D814" t="s">
        <v>3511</v>
      </c>
      <c r="E814" t="s">
        <v>756</v>
      </c>
      <c r="F814" t="s">
        <v>3455</v>
      </c>
      <c r="G814" s="19" t="s">
        <v>3502</v>
      </c>
      <c r="H814" t="s">
        <v>1974</v>
      </c>
      <c r="J814"/>
      <c r="K814">
        <v>1</v>
      </c>
      <c r="R814" t="e">
        <v>#N/A</v>
      </c>
      <c r="S814" t="e">
        <v>#N/A</v>
      </c>
      <c r="T814" t="e">
        <v>#N/A</v>
      </c>
    </row>
    <row r="815" spans="1:20" ht="45" customHeight="1" x14ac:dyDescent="0.25">
      <c r="A815" t="str">
        <f t="shared" si="20"/>
        <v>DealLegalEntityOPAPL_PeriodicityId_QALICBQuestionnaire</v>
      </c>
      <c r="B815" t="s">
        <v>706</v>
      </c>
      <c r="C815" t="s">
        <v>3407</v>
      </c>
      <c r="D815" t="s">
        <v>3511</v>
      </c>
      <c r="E815" t="s">
        <v>745</v>
      </c>
      <c r="F815" t="s">
        <v>3456</v>
      </c>
      <c r="G815" s="19" t="s">
        <v>5842</v>
      </c>
      <c r="H815" t="s">
        <v>2360</v>
      </c>
      <c r="I815" s="11" t="s">
        <v>3468</v>
      </c>
      <c r="J815"/>
      <c r="K815">
        <v>4</v>
      </c>
      <c r="R815" t="e">
        <v>#N/A</v>
      </c>
      <c r="S815" t="e">
        <v>#N/A</v>
      </c>
      <c r="T815" t="e">
        <v>#N/A</v>
      </c>
    </row>
    <row r="816" spans="1:20" s="12" customFormat="1" ht="15" customHeight="1" x14ac:dyDescent="0.25">
      <c r="A816" s="12" t="str">
        <f t="shared" si="20"/>
        <v>DealLegalEntityOPANumberDaysDueAfterPeriod</v>
      </c>
      <c r="B816" s="12" t="s">
        <v>706</v>
      </c>
      <c r="C816" s="12" t="s">
        <v>3407</v>
      </c>
      <c r="D816" s="12" t="s">
        <v>3511</v>
      </c>
      <c r="E816" s="12" t="s">
        <v>722</v>
      </c>
      <c r="F816" s="12" t="s">
        <v>3512</v>
      </c>
      <c r="G816" s="19"/>
      <c r="K816" s="12">
        <v>4</v>
      </c>
      <c r="R816" s="12" t="e">
        <v>#N/A</v>
      </c>
      <c r="S816" s="12" t="e">
        <v>#N/A</v>
      </c>
      <c r="T816" s="12" t="e">
        <v>#N/A</v>
      </c>
    </row>
    <row r="817" spans="1:20" ht="30" customHeight="1" x14ac:dyDescent="0.25">
      <c r="A817" t="str">
        <f t="shared" si="20"/>
        <v>DealLegalEntityOPAQALICBQuestionnaire_Form</v>
      </c>
      <c r="B817" t="s">
        <v>706</v>
      </c>
      <c r="C817" t="s">
        <v>3407</v>
      </c>
      <c r="D817" t="s">
        <v>3511</v>
      </c>
      <c r="E817" t="s">
        <v>755</v>
      </c>
      <c r="F817" t="s">
        <v>3458</v>
      </c>
      <c r="G817" s="19" t="s">
        <v>5843</v>
      </c>
      <c r="H817" t="s">
        <v>1975</v>
      </c>
      <c r="J817"/>
      <c r="K817">
        <v>-1</v>
      </c>
      <c r="R817" t="e">
        <v>#N/A</v>
      </c>
      <c r="S817" t="e">
        <v>#N/A</v>
      </c>
      <c r="T817" t="e">
        <v>#N/A</v>
      </c>
    </row>
    <row r="818" spans="1:20" ht="60" customHeight="1" x14ac:dyDescent="0.25">
      <c r="A818" t="str">
        <f t="shared" si="20"/>
        <v>DealLegalEntityOPAPL_PeriodicityId_PeriodicFinancials</v>
      </c>
      <c r="B818" t="s">
        <v>706</v>
      </c>
      <c r="C818" t="s">
        <v>3407</v>
      </c>
      <c r="D818" t="s">
        <v>3511</v>
      </c>
      <c r="E818" t="s">
        <v>743</v>
      </c>
      <c r="F818" t="s">
        <v>3459</v>
      </c>
      <c r="G818" s="19" t="s">
        <v>3505</v>
      </c>
      <c r="H818" t="s">
        <v>2360</v>
      </c>
      <c r="I818" s="11" t="s">
        <v>3469</v>
      </c>
      <c r="J818"/>
      <c r="K818">
        <v>4</v>
      </c>
      <c r="R818" t="e">
        <v>#N/A</v>
      </c>
      <c r="S818" t="e">
        <v>#N/A</v>
      </c>
      <c r="T818" t="e">
        <v>#N/A</v>
      </c>
    </row>
    <row r="819" spans="1:20" ht="30" customHeight="1" x14ac:dyDescent="0.25">
      <c r="A819" t="str">
        <f t="shared" si="20"/>
        <v>DealLegalEntityOPAPeriodicFinancials_NumberOfDaysDueAfterPeriod</v>
      </c>
      <c r="B819" t="s">
        <v>706</v>
      </c>
      <c r="C819" t="s">
        <v>3407</v>
      </c>
      <c r="D819" t="s">
        <v>3511</v>
      </c>
      <c r="E819" t="s">
        <v>733</v>
      </c>
      <c r="F819" t="s">
        <v>3460</v>
      </c>
      <c r="G819" s="19" t="s">
        <v>3506</v>
      </c>
      <c r="H819" t="s">
        <v>1972</v>
      </c>
      <c r="J819"/>
      <c r="K819">
        <v>4</v>
      </c>
      <c r="R819" t="e">
        <v>#N/A</v>
      </c>
      <c r="S819" t="e">
        <v>#N/A</v>
      </c>
      <c r="T819" t="e">
        <v>#N/A</v>
      </c>
    </row>
    <row r="820" spans="1:20" ht="30" customHeight="1" x14ac:dyDescent="0.25">
      <c r="A820" t="str">
        <f t="shared" si="20"/>
        <v>DealLegalEntityOPAPeriodicFinancials_Penalty</v>
      </c>
      <c r="B820" t="s">
        <v>706</v>
      </c>
      <c r="C820" t="s">
        <v>3407</v>
      </c>
      <c r="D820" t="s">
        <v>3511</v>
      </c>
      <c r="E820" t="s">
        <v>734</v>
      </c>
      <c r="F820" t="s">
        <v>3461</v>
      </c>
      <c r="G820" s="19" t="s">
        <v>3507</v>
      </c>
      <c r="H820" t="s">
        <v>1977</v>
      </c>
      <c r="J820"/>
      <c r="K820">
        <v>9</v>
      </c>
      <c r="R820" t="e">
        <v>#N/A</v>
      </c>
      <c r="S820" t="e">
        <v>#N/A</v>
      </c>
      <c r="T820" t="e">
        <v>#N/A</v>
      </c>
    </row>
    <row r="821" spans="1:20" ht="30" customHeight="1" x14ac:dyDescent="0.25">
      <c r="A821" t="str">
        <f t="shared" si="20"/>
        <v>DealLegalEntityOPAPL_WaiverId_PeriodicFinancials</v>
      </c>
      <c r="B821" t="s">
        <v>706</v>
      </c>
      <c r="C821" t="s">
        <v>3407</v>
      </c>
      <c r="D821" t="s">
        <v>3511</v>
      </c>
      <c r="E821" t="s">
        <v>750</v>
      </c>
      <c r="F821" t="s">
        <v>3462</v>
      </c>
      <c r="G821" s="19" t="s">
        <v>3640</v>
      </c>
      <c r="H821" t="s">
        <v>2360</v>
      </c>
      <c r="J821"/>
      <c r="K821">
        <v>4</v>
      </c>
      <c r="R821" t="e">
        <v>#N/A</v>
      </c>
      <c r="S821" t="e">
        <v>#N/A</v>
      </c>
      <c r="T821" t="e">
        <v>#N/A</v>
      </c>
    </row>
    <row r="822" spans="1:20" ht="15" customHeight="1" x14ac:dyDescent="0.25">
      <c r="A822" t="str">
        <f t="shared" si="20"/>
        <v>DealLegalEntityOPASubstantiallyAll_OPAPercentage</v>
      </c>
      <c r="B822" t="s">
        <v>706</v>
      </c>
      <c r="C822" t="s">
        <v>3407</v>
      </c>
      <c r="D822" t="s">
        <v>3511</v>
      </c>
      <c r="E822" t="s">
        <v>763</v>
      </c>
      <c r="F822" t="s">
        <v>3509</v>
      </c>
      <c r="G822" s="19" t="s">
        <v>3510</v>
      </c>
      <c r="H822" t="s">
        <v>1977</v>
      </c>
      <c r="J822"/>
      <c r="K822">
        <v>9</v>
      </c>
      <c r="R822" t="e">
        <v>#N/A</v>
      </c>
      <c r="S822" t="e">
        <v>#N/A</v>
      </c>
      <c r="T822" t="e">
        <v>#N/A</v>
      </c>
    </row>
    <row r="823" spans="1:20" ht="30" customHeight="1" x14ac:dyDescent="0.25">
      <c r="A823" t="str">
        <f t="shared" si="20"/>
        <v>DealLegalEntityOPANumberDaysDueAfterPeriod_QALICBQuestionnaire</v>
      </c>
      <c r="B823" t="s">
        <v>706</v>
      </c>
      <c r="C823" t="s">
        <v>3407</v>
      </c>
      <c r="D823" t="s">
        <v>3511</v>
      </c>
      <c r="E823" t="s">
        <v>725</v>
      </c>
      <c r="F823" t="s">
        <v>3457</v>
      </c>
      <c r="G823" s="19" t="s">
        <v>3503</v>
      </c>
      <c r="H823" t="s">
        <v>1972</v>
      </c>
      <c r="J823"/>
      <c r="K823">
        <v>4</v>
      </c>
      <c r="R823" t="e">
        <v>#N/A</v>
      </c>
      <c r="S823" t="e">
        <v>#N/A</v>
      </c>
      <c r="T823" t="e">
        <v>#N/A</v>
      </c>
    </row>
    <row r="824" spans="1:20" ht="275.25" customHeight="1" x14ac:dyDescent="0.25">
      <c r="A824" t="str">
        <f t="shared" si="20"/>
        <v>DealLegalEntityOPAInsuranceRequirementPL_InsuranceTypeId</v>
      </c>
      <c r="B824" t="s">
        <v>768</v>
      </c>
      <c r="C824" t="s">
        <v>3646</v>
      </c>
      <c r="D824" t="s">
        <v>2917</v>
      </c>
      <c r="E824" t="s">
        <v>773</v>
      </c>
      <c r="F824" t="s">
        <v>3647</v>
      </c>
      <c r="G824" s="19" t="s">
        <v>3650</v>
      </c>
      <c r="H824" t="s">
        <v>2360</v>
      </c>
      <c r="I824" s="11" t="s">
        <v>7368</v>
      </c>
      <c r="J824"/>
      <c r="K824">
        <v>4</v>
      </c>
      <c r="R824" t="e">
        <v>#N/A</v>
      </c>
      <c r="S824" t="e">
        <v>#N/A</v>
      </c>
      <c r="T824" t="e">
        <v>#N/A</v>
      </c>
    </row>
    <row r="825" spans="1:20" ht="165" customHeight="1" x14ac:dyDescent="0.25">
      <c r="A825" t="str">
        <f t="shared" si="20"/>
        <v>DealLegalEntityOPAInsuranceRequirementPL_InsuranceResponsibleEntityId</v>
      </c>
      <c r="B825" t="s">
        <v>768</v>
      </c>
      <c r="C825" t="s">
        <v>3646</v>
      </c>
      <c r="D825" t="s">
        <v>2917</v>
      </c>
      <c r="E825" t="s">
        <v>772</v>
      </c>
      <c r="F825" t="s">
        <v>3648</v>
      </c>
      <c r="G825" s="19" t="s">
        <v>3653</v>
      </c>
      <c r="H825" t="s">
        <v>2360</v>
      </c>
      <c r="I825" s="11" t="s">
        <v>3652</v>
      </c>
      <c r="J825"/>
      <c r="K825">
        <v>4</v>
      </c>
      <c r="R825" t="e">
        <v>#N/A</v>
      </c>
      <c r="S825" t="e">
        <v>#N/A</v>
      </c>
      <c r="T825" t="e">
        <v>#N/A</v>
      </c>
    </row>
    <row r="826" spans="1:20" ht="30" customHeight="1" x14ac:dyDescent="0.25">
      <c r="A826" t="str">
        <f t="shared" si="20"/>
        <v>DealLegalEntityOPAInsuranceRequirementRequiredConstruction</v>
      </c>
      <c r="B826" t="s">
        <v>768</v>
      </c>
      <c r="C826" t="s">
        <v>3646</v>
      </c>
      <c r="D826" t="s">
        <v>2917</v>
      </c>
      <c r="E826" t="s">
        <v>775</v>
      </c>
      <c r="F826" t="s">
        <v>3658</v>
      </c>
      <c r="G826" s="19" t="s">
        <v>3657</v>
      </c>
      <c r="H826" t="s">
        <v>1974</v>
      </c>
      <c r="J826"/>
      <c r="K826">
        <v>1</v>
      </c>
      <c r="R826" t="e">
        <v>#N/A</v>
      </c>
      <c r="S826" t="e">
        <v>#N/A</v>
      </c>
      <c r="T826" t="e">
        <v>#N/A</v>
      </c>
    </row>
    <row r="827" spans="1:20" ht="30" customHeight="1" x14ac:dyDescent="0.25">
      <c r="A827" t="str">
        <f t="shared" si="20"/>
        <v>DealLegalEntityOPAInsuranceRequirementRequiredPermanent</v>
      </c>
      <c r="B827" t="s">
        <v>768</v>
      </c>
      <c r="C827" t="s">
        <v>3646</v>
      </c>
      <c r="D827" t="s">
        <v>2917</v>
      </c>
      <c r="E827" t="s">
        <v>776</v>
      </c>
      <c r="F827" t="s">
        <v>3659</v>
      </c>
      <c r="G827" s="19" t="s">
        <v>5844</v>
      </c>
      <c r="H827" t="s">
        <v>1974</v>
      </c>
      <c r="J827"/>
      <c r="K827">
        <v>1</v>
      </c>
      <c r="R827" t="e">
        <v>#N/A</v>
      </c>
      <c r="S827" t="e">
        <v>#N/A</v>
      </c>
      <c r="T827" t="e">
        <v>#N/A</v>
      </c>
    </row>
    <row r="828" spans="1:20" ht="30" customHeight="1" x14ac:dyDescent="0.25">
      <c r="A828" t="str">
        <f t="shared" si="20"/>
        <v>DealLegalEntityOPAInsuranceRequirementPL_WaiverId</v>
      </c>
      <c r="B828" t="s">
        <v>768</v>
      </c>
      <c r="C828" t="s">
        <v>3646</v>
      </c>
      <c r="D828" t="s">
        <v>2917</v>
      </c>
      <c r="E828" t="s">
        <v>774</v>
      </c>
      <c r="F828" t="s">
        <v>3649</v>
      </c>
      <c r="G828" s="19" t="s">
        <v>3654</v>
      </c>
      <c r="H828" t="s">
        <v>2360</v>
      </c>
      <c r="J828"/>
      <c r="K828">
        <v>4</v>
      </c>
      <c r="R828" t="e">
        <v>#N/A</v>
      </c>
      <c r="S828" t="e">
        <v>#N/A</v>
      </c>
      <c r="T828" t="e">
        <v>#N/A</v>
      </c>
    </row>
    <row r="829" spans="1:20" ht="30" customHeight="1" x14ac:dyDescent="0.25">
      <c r="A829" t="str">
        <f t="shared" si="20"/>
        <v>DealLegalEntityOPAInsuranceRequirementPerOccurrenceLimit</v>
      </c>
      <c r="B829" t="s">
        <v>768</v>
      </c>
      <c r="C829" t="s">
        <v>3646</v>
      </c>
      <c r="D829" t="s">
        <v>2917</v>
      </c>
      <c r="E829" t="s">
        <v>771</v>
      </c>
      <c r="F829" t="s">
        <v>3660</v>
      </c>
      <c r="G829" s="19" t="s">
        <v>3661</v>
      </c>
      <c r="H829" t="s">
        <v>1975</v>
      </c>
      <c r="J829"/>
      <c r="K829">
        <v>9</v>
      </c>
      <c r="R829" t="e">
        <v>#N/A</v>
      </c>
      <c r="S829" t="e">
        <v>#N/A</v>
      </c>
      <c r="T829" t="e">
        <v>#N/A</v>
      </c>
    </row>
    <row r="830" spans="1:20" ht="15" customHeight="1" x14ac:dyDescent="0.25">
      <c r="A830" t="str">
        <f t="shared" si="20"/>
        <v>DealLegalEntityOPAInsuranceRequirementAggregateLimit</v>
      </c>
      <c r="B830" t="s">
        <v>768</v>
      </c>
      <c r="C830" t="s">
        <v>3646</v>
      </c>
      <c r="D830" t="s">
        <v>2917</v>
      </c>
      <c r="E830" t="s">
        <v>769</v>
      </c>
      <c r="F830" t="s">
        <v>769</v>
      </c>
      <c r="G830" s="19" t="s">
        <v>3662</v>
      </c>
      <c r="H830" t="s">
        <v>1977</v>
      </c>
      <c r="J830"/>
      <c r="K830">
        <v>9</v>
      </c>
      <c r="R830" t="e">
        <v>#N/A</v>
      </c>
      <c r="S830" t="e">
        <v>#N/A</v>
      </c>
      <c r="T830" t="e">
        <v>#N/A</v>
      </c>
    </row>
    <row r="831" spans="1:20" ht="30" customHeight="1" x14ac:dyDescent="0.25">
      <c r="A831" t="str">
        <f t="shared" si="20"/>
        <v>DealLegalEntityOPAInsuranceRequirementDeductible</v>
      </c>
      <c r="B831" t="s">
        <v>768</v>
      </c>
      <c r="C831" t="s">
        <v>3646</v>
      </c>
      <c r="D831" t="s">
        <v>2917</v>
      </c>
      <c r="E831" t="s">
        <v>770</v>
      </c>
      <c r="F831" t="s">
        <v>770</v>
      </c>
      <c r="G831" s="19" t="s">
        <v>3664</v>
      </c>
      <c r="H831" t="s">
        <v>1975</v>
      </c>
      <c r="J831"/>
      <c r="K831">
        <v>9</v>
      </c>
      <c r="R831" t="e">
        <v>#N/A</v>
      </c>
      <c r="S831" t="e">
        <v>#N/A</v>
      </c>
      <c r="T831" t="e">
        <v>#N/A</v>
      </c>
    </row>
    <row r="832" spans="1:20" ht="30" customHeight="1" x14ac:dyDescent="0.25">
      <c r="A832" t="str">
        <f t="shared" si="20"/>
        <v>DealLegalEntityOPAReportsReceivedRequired</v>
      </c>
      <c r="B832" t="s">
        <v>777</v>
      </c>
      <c r="C832" t="s">
        <v>2425</v>
      </c>
      <c r="D832" t="s">
        <v>3665</v>
      </c>
      <c r="E832" t="s">
        <v>785</v>
      </c>
      <c r="F832" t="s">
        <v>2359</v>
      </c>
      <c r="G832" s="19" t="s">
        <v>3671</v>
      </c>
      <c r="H832" t="s">
        <v>1974</v>
      </c>
      <c r="J832"/>
      <c r="K832">
        <v>1</v>
      </c>
      <c r="R832" t="e">
        <v>#N/A</v>
      </c>
      <c r="S832" t="e">
        <v>#N/A</v>
      </c>
      <c r="T832" t="e">
        <v>#N/A</v>
      </c>
    </row>
    <row r="833" spans="1:20" ht="15" customHeight="1" x14ac:dyDescent="0.25">
      <c r="A833" t="str">
        <f t="shared" si="20"/>
        <v>DealLegalEntityOPAReportsReceivedPL_ReportTypeId</v>
      </c>
      <c r="B833" t="s">
        <v>777</v>
      </c>
      <c r="C833" t="s">
        <v>2425</v>
      </c>
      <c r="D833" t="s">
        <v>3665</v>
      </c>
      <c r="E833" t="s">
        <v>783</v>
      </c>
      <c r="F833" t="s">
        <v>3670</v>
      </c>
      <c r="G833" s="19" t="s">
        <v>5845</v>
      </c>
      <c r="H833" t="s">
        <v>2360</v>
      </c>
      <c r="J833"/>
      <c r="K833">
        <v>4</v>
      </c>
      <c r="R833" t="e">
        <v>#N/A</v>
      </c>
      <c r="S833" t="e">
        <v>#N/A</v>
      </c>
      <c r="T833" t="e">
        <v>#N/A</v>
      </c>
    </row>
    <row r="834" spans="1:20" ht="30" customHeight="1" x14ac:dyDescent="0.25">
      <c r="A834" t="str">
        <f t="shared" si="20"/>
        <v>DealLegalEntityOPAReportsReceivedPL_WaiverId</v>
      </c>
      <c r="B834" t="s">
        <v>777</v>
      </c>
      <c r="C834" t="s">
        <v>2425</v>
      </c>
      <c r="D834" t="s">
        <v>3665</v>
      </c>
      <c r="E834" t="s">
        <v>774</v>
      </c>
      <c r="F834" t="s">
        <v>3649</v>
      </c>
      <c r="G834" s="19" t="s">
        <v>3672</v>
      </c>
      <c r="H834" t="s">
        <v>2360</v>
      </c>
      <c r="J834"/>
      <c r="K834">
        <v>4</v>
      </c>
      <c r="R834" t="e">
        <v>#N/A</v>
      </c>
      <c r="S834" t="e">
        <v>#N/A</v>
      </c>
      <c r="T834" t="e">
        <v>#N/A</v>
      </c>
    </row>
    <row r="835" spans="1:20" ht="30" customHeight="1" x14ac:dyDescent="0.25">
      <c r="A835" t="str">
        <f t="shared" si="20"/>
        <v>DealLegalEntityOPAReportsReceivedPenalty</v>
      </c>
      <c r="B835" t="s">
        <v>777</v>
      </c>
      <c r="C835" t="s">
        <v>2425</v>
      </c>
      <c r="D835" t="s">
        <v>3665</v>
      </c>
      <c r="E835" t="s">
        <v>780</v>
      </c>
      <c r="F835" t="s">
        <v>780</v>
      </c>
      <c r="G835" s="19" t="s">
        <v>3673</v>
      </c>
      <c r="H835" t="s">
        <v>1977</v>
      </c>
      <c r="J835"/>
      <c r="K835">
        <v>9</v>
      </c>
      <c r="R835" t="e">
        <v>#N/A</v>
      </c>
      <c r="S835" t="e">
        <v>#N/A</v>
      </c>
      <c r="T835" t="e">
        <v>#N/A</v>
      </c>
    </row>
    <row r="836" spans="1:20" ht="45" customHeight="1" x14ac:dyDescent="0.25">
      <c r="A836" t="str">
        <f t="shared" si="20"/>
        <v>DealLegalEntityOPAReportsReceivedPL_TimeframeId</v>
      </c>
      <c r="B836" t="s">
        <v>777</v>
      </c>
      <c r="C836" t="s">
        <v>2425</v>
      </c>
      <c r="D836" t="s">
        <v>3665</v>
      </c>
      <c r="E836" t="s">
        <v>784</v>
      </c>
      <c r="F836" t="s">
        <v>3667</v>
      </c>
      <c r="G836" s="19" t="s">
        <v>3674</v>
      </c>
      <c r="H836" t="s">
        <v>2360</v>
      </c>
      <c r="J836"/>
      <c r="K836">
        <v>4</v>
      </c>
      <c r="R836" t="e">
        <v>#N/A</v>
      </c>
      <c r="S836" t="e">
        <v>#N/A</v>
      </c>
      <c r="T836" t="e">
        <v>#N/A</v>
      </c>
    </row>
    <row r="837" spans="1:20" ht="45" customHeight="1" x14ac:dyDescent="0.25">
      <c r="A837" t="str">
        <f t="shared" si="20"/>
        <v>DealLegalEntityOPAReportsReceivedNumberDaysDueBeforeAfterPeriod</v>
      </c>
      <c r="B837" t="s">
        <v>777</v>
      </c>
      <c r="C837" t="s">
        <v>2425</v>
      </c>
      <c r="D837" t="s">
        <v>3665</v>
      </c>
      <c r="E837" t="s">
        <v>779</v>
      </c>
      <c r="F837" t="s">
        <v>3676</v>
      </c>
      <c r="G837" s="19" t="s">
        <v>3675</v>
      </c>
      <c r="H837" t="s">
        <v>1972</v>
      </c>
      <c r="J837"/>
      <c r="K837">
        <v>4</v>
      </c>
      <c r="R837" t="e">
        <v>#N/A</v>
      </c>
      <c r="S837" t="e">
        <v>#N/A</v>
      </c>
      <c r="T837" t="e">
        <v>#N/A</v>
      </c>
    </row>
    <row r="838" spans="1:20" ht="93" customHeight="1" x14ac:dyDescent="0.25">
      <c r="A838" t="str">
        <f t="shared" si="20"/>
        <v>DealLegalEntityOPAReportsReceivedPL_AdditionalAnnualReportTypeId</v>
      </c>
      <c r="B838" t="s">
        <v>777</v>
      </c>
      <c r="C838" t="s">
        <v>2425</v>
      </c>
      <c r="D838" t="s">
        <v>3665</v>
      </c>
      <c r="E838" t="s">
        <v>781</v>
      </c>
      <c r="F838" t="s">
        <v>3669</v>
      </c>
      <c r="G838" s="19" t="s">
        <v>3677</v>
      </c>
      <c r="H838" t="s">
        <v>2360</v>
      </c>
      <c r="I838" s="11" t="s">
        <v>3679</v>
      </c>
      <c r="J838"/>
      <c r="K838">
        <v>4</v>
      </c>
      <c r="R838" t="e">
        <v>#N/A</v>
      </c>
      <c r="S838" t="e">
        <v>#N/A</v>
      </c>
      <c r="T838" t="e">
        <v>#N/A</v>
      </c>
    </row>
    <row r="839" spans="1:20" s="12" customFormat="1" ht="15" customHeight="1" x14ac:dyDescent="0.25">
      <c r="A839" s="12" t="str">
        <f t="shared" si="20"/>
        <v>DealLegalEntityOPAReportsReceivedDocument</v>
      </c>
      <c r="B839" s="12" t="s">
        <v>777</v>
      </c>
      <c r="C839" s="12" t="s">
        <v>2425</v>
      </c>
      <c r="D839" s="12" t="s">
        <v>3665</v>
      </c>
      <c r="E839" s="12" t="s">
        <v>778</v>
      </c>
      <c r="F839" s="12" t="s">
        <v>778</v>
      </c>
      <c r="G839" s="19"/>
      <c r="H839" s="12" t="s">
        <v>1975</v>
      </c>
      <c r="K839" s="12">
        <v>-1</v>
      </c>
      <c r="L839" s="13" t="s">
        <v>3070</v>
      </c>
      <c r="R839" s="12" t="e">
        <v>#N/A</v>
      </c>
      <c r="S839" s="12" t="e">
        <v>#N/A</v>
      </c>
      <c r="T839" s="12" t="e">
        <v>#N/A</v>
      </c>
    </row>
    <row r="840" spans="1:20" ht="30" customHeight="1" x14ac:dyDescent="0.25">
      <c r="A840" t="str">
        <f t="shared" si="20"/>
        <v>DealLegalEntityOPAReportsReceivedPL_DocumentReportId</v>
      </c>
      <c r="B840" t="s">
        <v>777</v>
      </c>
      <c r="C840" t="s">
        <v>2425</v>
      </c>
      <c r="D840" t="s">
        <v>3665</v>
      </c>
      <c r="E840" t="s">
        <v>782</v>
      </c>
      <c r="F840" t="s">
        <v>3666</v>
      </c>
      <c r="G840" s="19" t="s">
        <v>3678</v>
      </c>
      <c r="H840" t="s">
        <v>2360</v>
      </c>
      <c r="J840"/>
      <c r="K840">
        <v>4</v>
      </c>
      <c r="R840" t="e">
        <v>#N/A</v>
      </c>
      <c r="S840" t="e">
        <v>#N/A</v>
      </c>
      <c r="T840" t="e">
        <v>#N/A</v>
      </c>
    </row>
    <row r="841" spans="1:20" ht="15" customHeight="1" x14ac:dyDescent="0.25">
      <c r="A841" t="str">
        <f t="shared" si="20"/>
        <v>DealLifeCycleDealStageId</v>
      </c>
      <c r="B841" t="s">
        <v>787</v>
      </c>
      <c r="C841" t="s">
        <v>2447</v>
      </c>
      <c r="E841" t="s">
        <v>333</v>
      </c>
      <c r="F841" t="s">
        <v>3680</v>
      </c>
      <c r="G841" s="19" t="s">
        <v>3683</v>
      </c>
      <c r="H841" t="s">
        <v>1972</v>
      </c>
      <c r="J841"/>
      <c r="K841">
        <v>4</v>
      </c>
      <c r="R841" t="e">
        <v>#N/A</v>
      </c>
      <c r="S841" t="e">
        <v>#N/A</v>
      </c>
      <c r="T841" t="e">
        <v>#N/A</v>
      </c>
    </row>
    <row r="842" spans="1:20" ht="30" customHeight="1" x14ac:dyDescent="0.25">
      <c r="A842" t="str">
        <f t="shared" si="20"/>
        <v>DealLifeCycleComments</v>
      </c>
      <c r="B842" t="s">
        <v>787</v>
      </c>
      <c r="C842" t="s">
        <v>2447</v>
      </c>
      <c r="E842" t="s">
        <v>207</v>
      </c>
      <c r="F842" t="s">
        <v>3</v>
      </c>
      <c r="G842" s="19" t="s">
        <v>5846</v>
      </c>
      <c r="H842" t="s">
        <v>1975</v>
      </c>
      <c r="J842"/>
      <c r="K842">
        <v>-1</v>
      </c>
      <c r="R842">
        <v>0</v>
      </c>
      <c r="S842" t="s">
        <v>2476</v>
      </c>
      <c r="T842" t="s">
        <v>2477</v>
      </c>
    </row>
    <row r="843" spans="1:20" ht="45" customHeight="1" x14ac:dyDescent="0.25">
      <c r="A843" t="str">
        <f t="shared" si="20"/>
        <v>DealLifeCycleAction</v>
      </c>
      <c r="B843" t="s">
        <v>787</v>
      </c>
      <c r="C843" t="s">
        <v>2447</v>
      </c>
      <c r="E843" t="s">
        <v>9</v>
      </c>
      <c r="F843" t="s">
        <v>9</v>
      </c>
      <c r="G843" s="19" t="s">
        <v>5847</v>
      </c>
      <c r="H843" t="s">
        <v>1975</v>
      </c>
      <c r="J843"/>
      <c r="K843">
        <v>50</v>
      </c>
      <c r="R843" t="e">
        <v>#N/A</v>
      </c>
      <c r="S843" t="s">
        <v>2478</v>
      </c>
      <c r="T843" t="e">
        <v>#N/A</v>
      </c>
    </row>
    <row r="844" spans="1:20" ht="180" customHeight="1" x14ac:dyDescent="0.25">
      <c r="A844" t="str">
        <f t="shared" si="20"/>
        <v>DealLifeCyclePL_DealDeactivateReasonId</v>
      </c>
      <c r="B844" t="s">
        <v>787</v>
      </c>
      <c r="C844" t="s">
        <v>2447</v>
      </c>
      <c r="E844" t="s">
        <v>790</v>
      </c>
      <c r="F844" t="s">
        <v>186</v>
      </c>
      <c r="G844" s="19" t="s">
        <v>3684</v>
      </c>
      <c r="H844" t="s">
        <v>2360</v>
      </c>
      <c r="I844" s="11" t="s">
        <v>3685</v>
      </c>
      <c r="J844"/>
      <c r="K844">
        <v>4</v>
      </c>
      <c r="R844" t="e">
        <v>#N/A</v>
      </c>
      <c r="S844" t="e">
        <v>#N/A</v>
      </c>
      <c r="T844" t="e">
        <v>#N/A</v>
      </c>
    </row>
    <row r="845" spans="1:20" ht="45" customHeight="1" x14ac:dyDescent="0.25">
      <c r="A845" t="str">
        <f t="shared" si="20"/>
        <v>DealLifeCycleLostTaxCreditPrice</v>
      </c>
      <c r="B845" t="s">
        <v>787</v>
      </c>
      <c r="C845" t="s">
        <v>2447</v>
      </c>
      <c r="E845" t="s">
        <v>788</v>
      </c>
      <c r="F845" t="s">
        <v>3681</v>
      </c>
      <c r="G845" s="19" t="s">
        <v>3686</v>
      </c>
      <c r="H845" t="s">
        <v>1977</v>
      </c>
      <c r="J845"/>
      <c r="K845">
        <v>9</v>
      </c>
      <c r="R845" t="e">
        <v>#N/A</v>
      </c>
      <c r="S845" t="e">
        <v>#N/A</v>
      </c>
      <c r="T845" t="e">
        <v>#N/A</v>
      </c>
    </row>
    <row r="846" spans="1:20" ht="30" customHeight="1" x14ac:dyDescent="0.25">
      <c r="A846" t="str">
        <f t="shared" si="20"/>
        <v>DealLifeCycleLostTo</v>
      </c>
      <c r="B846" t="s">
        <v>787</v>
      </c>
      <c r="C846" t="s">
        <v>2447</v>
      </c>
      <c r="E846" t="s">
        <v>789</v>
      </c>
      <c r="F846" t="s">
        <v>3682</v>
      </c>
      <c r="G846" s="19" t="s">
        <v>3687</v>
      </c>
      <c r="H846" t="s">
        <v>1975</v>
      </c>
      <c r="J846"/>
      <c r="K846">
        <v>255</v>
      </c>
      <c r="R846" t="e">
        <v>#N/A</v>
      </c>
      <c r="S846" t="e">
        <v>#N/A</v>
      </c>
      <c r="T846" t="e">
        <v>#N/A</v>
      </c>
    </row>
    <row r="847" spans="1:20" s="12" customFormat="1" ht="15" customHeight="1" x14ac:dyDescent="0.25">
      <c r="A847" s="12" t="str">
        <f t="shared" si="20"/>
        <v>DealLitigationEventPL_LitigationEventTypeId</v>
      </c>
      <c r="B847" s="12" t="s">
        <v>791</v>
      </c>
      <c r="E847" s="12" t="s">
        <v>794</v>
      </c>
      <c r="F847" s="12" t="s">
        <v>794</v>
      </c>
      <c r="G847" s="19"/>
      <c r="H847" s="12" t="s">
        <v>2360</v>
      </c>
      <c r="K847" s="12">
        <v>4</v>
      </c>
      <c r="R847" s="12" t="e">
        <v>#N/A</v>
      </c>
      <c r="S847" s="12" t="e">
        <v>#N/A</v>
      </c>
      <c r="T847" s="12" t="e">
        <v>#N/A</v>
      </c>
    </row>
    <row r="848" spans="1:20" s="12" customFormat="1" ht="15" customHeight="1" x14ac:dyDescent="0.25">
      <c r="A848" s="12" t="str">
        <f t="shared" si="20"/>
        <v>DealLitigationEventDate</v>
      </c>
      <c r="B848" s="12" t="s">
        <v>791</v>
      </c>
      <c r="E848" s="12" t="s">
        <v>314</v>
      </c>
      <c r="F848" s="12" t="s">
        <v>314</v>
      </c>
      <c r="G848" s="19"/>
      <c r="H848" s="12" t="s">
        <v>1973</v>
      </c>
      <c r="K848" s="12">
        <v>8</v>
      </c>
      <c r="R848" s="12" t="e">
        <v>#N/A</v>
      </c>
      <c r="S848" s="12" t="e">
        <v>#N/A</v>
      </c>
      <c r="T848" s="12" t="e">
        <v>#N/A</v>
      </c>
    </row>
    <row r="849" spans="1:20" s="12" customFormat="1" ht="15" customHeight="1" x14ac:dyDescent="0.25">
      <c r="A849" s="12" t="str">
        <f t="shared" si="20"/>
        <v>DealLitigationEventDealLegalEntityId_PlaintiffName</v>
      </c>
      <c r="B849" s="12" t="s">
        <v>791</v>
      </c>
      <c r="E849" s="12" t="s">
        <v>793</v>
      </c>
      <c r="F849" s="12" t="s">
        <v>793</v>
      </c>
      <c r="G849" s="19"/>
      <c r="H849" s="12" t="s">
        <v>1972</v>
      </c>
      <c r="K849" s="12">
        <v>4</v>
      </c>
      <c r="R849" s="12" t="e">
        <v>#N/A</v>
      </c>
      <c r="S849" s="12" t="e">
        <v>#N/A</v>
      </c>
      <c r="T849" s="12" t="e">
        <v>#N/A</v>
      </c>
    </row>
    <row r="850" spans="1:20" s="12" customFormat="1" ht="15" customHeight="1" x14ac:dyDescent="0.25">
      <c r="A850" s="12" t="str">
        <f t="shared" si="20"/>
        <v>DealLitigationEventDealLegalEntityId_DefendantName</v>
      </c>
      <c r="B850" s="12" t="s">
        <v>791</v>
      </c>
      <c r="E850" s="12" t="s">
        <v>792</v>
      </c>
      <c r="F850" s="12" t="s">
        <v>792</v>
      </c>
      <c r="G850" s="19"/>
      <c r="H850" s="12" t="s">
        <v>1972</v>
      </c>
      <c r="K850" s="12">
        <v>4</v>
      </c>
      <c r="R850" s="12" t="e">
        <v>#N/A</v>
      </c>
      <c r="S850" s="12" t="e">
        <v>#N/A</v>
      </c>
      <c r="T850" s="12" t="e">
        <v>#N/A</v>
      </c>
    </row>
    <row r="851" spans="1:20" ht="15" customHeight="1" x14ac:dyDescent="0.25">
      <c r="A851" t="str">
        <f t="shared" si="20"/>
        <v>DealOPAMaxAmount</v>
      </c>
      <c r="B851" t="s">
        <v>795</v>
      </c>
      <c r="C851" t="s">
        <v>2425</v>
      </c>
      <c r="E851" t="s">
        <v>814</v>
      </c>
      <c r="F851" t="s">
        <v>2125</v>
      </c>
      <c r="G851" s="19" t="s">
        <v>5848</v>
      </c>
      <c r="H851" t="s">
        <v>1977</v>
      </c>
      <c r="J851"/>
      <c r="K851">
        <v>9</v>
      </c>
      <c r="R851" t="e">
        <v>#N/A</v>
      </c>
      <c r="S851" t="e">
        <v>#N/A</v>
      </c>
      <c r="T851" t="e">
        <v>#N/A</v>
      </c>
    </row>
    <row r="852" spans="1:20" ht="30" customHeight="1" x14ac:dyDescent="0.25">
      <c r="A852" t="str">
        <f t="shared" si="20"/>
        <v>DealOPAAnnualFinancials_IsRequired</v>
      </c>
      <c r="B852" t="s">
        <v>795</v>
      </c>
      <c r="C852" t="s">
        <v>2425</v>
      </c>
      <c r="E852" t="s">
        <v>708</v>
      </c>
      <c r="F852" t="s">
        <v>3576</v>
      </c>
      <c r="G852" s="19" t="s">
        <v>3577</v>
      </c>
      <c r="H852" t="s">
        <v>1974</v>
      </c>
      <c r="J852"/>
      <c r="K852">
        <v>1</v>
      </c>
      <c r="R852" t="e">
        <v>#N/A</v>
      </c>
      <c r="S852" t="e">
        <v>#N/A</v>
      </c>
      <c r="T852" t="e">
        <v>#N/A</v>
      </c>
    </row>
    <row r="853" spans="1:20" ht="30" customHeight="1" x14ac:dyDescent="0.25">
      <c r="A853" t="str">
        <f t="shared" si="20"/>
        <v>DealOPAAnnualFinancials_NumberOfDaysDueAfterPeriod</v>
      </c>
      <c r="B853" t="s">
        <v>795</v>
      </c>
      <c r="C853" t="s">
        <v>2425</v>
      </c>
      <c r="E853" t="s">
        <v>709</v>
      </c>
      <c r="F853" t="s">
        <v>3513</v>
      </c>
      <c r="G853" s="19" t="s">
        <v>3578</v>
      </c>
      <c r="H853" t="s">
        <v>1972</v>
      </c>
      <c r="J853"/>
      <c r="K853">
        <v>4</v>
      </c>
      <c r="R853" t="e">
        <v>#N/A</v>
      </c>
      <c r="S853" t="e">
        <v>#N/A</v>
      </c>
      <c r="T853" t="e">
        <v>#N/A</v>
      </c>
    </row>
    <row r="854" spans="1:20" ht="30" customHeight="1" x14ac:dyDescent="0.25">
      <c r="A854" t="str">
        <f t="shared" si="20"/>
        <v>DealOPAAnnualFinancials_Penalty</v>
      </c>
      <c r="B854" t="s">
        <v>795</v>
      </c>
      <c r="C854" t="s">
        <v>2425</v>
      </c>
      <c r="E854" t="s">
        <v>710</v>
      </c>
      <c r="F854" t="s">
        <v>3514</v>
      </c>
      <c r="G854" s="19" t="s">
        <v>3580</v>
      </c>
      <c r="H854" t="s">
        <v>1977</v>
      </c>
      <c r="J854"/>
      <c r="K854">
        <v>9</v>
      </c>
      <c r="R854" t="e">
        <v>#N/A</v>
      </c>
      <c r="S854" t="e">
        <v>#N/A</v>
      </c>
      <c r="T854" t="e">
        <v>#N/A</v>
      </c>
    </row>
    <row r="855" spans="1:20" ht="30" customHeight="1" x14ac:dyDescent="0.25">
      <c r="A855" t="str">
        <f t="shared" si="20"/>
        <v>DealOPAInspections_IsRequired</v>
      </c>
      <c r="B855" t="s">
        <v>795</v>
      </c>
      <c r="C855" t="s">
        <v>2425</v>
      </c>
      <c r="E855" t="s">
        <v>808</v>
      </c>
      <c r="F855" t="s">
        <v>3594</v>
      </c>
      <c r="G855" s="19" t="s">
        <v>3595</v>
      </c>
      <c r="H855" t="s">
        <v>1974</v>
      </c>
      <c r="J855"/>
      <c r="K855">
        <v>1</v>
      </c>
      <c r="R855" t="e">
        <v>#N/A</v>
      </c>
      <c r="S855" t="e">
        <v>#N/A</v>
      </c>
      <c r="T855" t="e">
        <v>#N/A</v>
      </c>
    </row>
    <row r="856" spans="1:20" ht="30" customHeight="1" x14ac:dyDescent="0.25">
      <c r="A856" t="str">
        <f t="shared" si="20"/>
        <v>DealOPAInspections_IsTaxCredit</v>
      </c>
      <c r="B856" t="s">
        <v>795</v>
      </c>
      <c r="C856" t="s">
        <v>2425</v>
      </c>
      <c r="E856" t="s">
        <v>809</v>
      </c>
      <c r="F856" t="s">
        <v>3515</v>
      </c>
      <c r="G856" s="19" t="s">
        <v>3596</v>
      </c>
      <c r="H856" t="s">
        <v>1974</v>
      </c>
      <c r="J856"/>
      <c r="K856">
        <v>1</v>
      </c>
      <c r="R856" t="e">
        <v>#N/A</v>
      </c>
      <c r="S856" t="e">
        <v>#N/A</v>
      </c>
      <c r="T856" t="e">
        <v>#N/A</v>
      </c>
    </row>
    <row r="857" spans="1:20" ht="30" customHeight="1" x14ac:dyDescent="0.25">
      <c r="A857" t="str">
        <f t="shared" si="20"/>
        <v>DealOPAInspections_IsMOR</v>
      </c>
      <c r="B857" t="s">
        <v>795</v>
      </c>
      <c r="C857" t="s">
        <v>2425</v>
      </c>
      <c r="E857" t="s">
        <v>807</v>
      </c>
      <c r="F857" t="s">
        <v>3516</v>
      </c>
      <c r="G857" s="19" t="s">
        <v>3597</v>
      </c>
      <c r="H857" t="s">
        <v>1974</v>
      </c>
      <c r="J857"/>
      <c r="K857">
        <v>1</v>
      </c>
      <c r="R857" t="e">
        <v>#N/A</v>
      </c>
      <c r="S857" t="e">
        <v>#N/A</v>
      </c>
      <c r="T857" t="e">
        <v>#N/A</v>
      </c>
    </row>
    <row r="858" spans="1:20" ht="30" customHeight="1" x14ac:dyDescent="0.25">
      <c r="A858" t="str">
        <f t="shared" si="20"/>
        <v>DealOPAInspections_IsWorkout</v>
      </c>
      <c r="B858" t="s">
        <v>795</v>
      </c>
      <c r="C858" t="s">
        <v>2425</v>
      </c>
      <c r="E858" t="s">
        <v>810</v>
      </c>
      <c r="F858" t="s">
        <v>3517</v>
      </c>
      <c r="G858" s="19" t="s">
        <v>3598</v>
      </c>
      <c r="H858" t="s">
        <v>1974</v>
      </c>
      <c r="J858"/>
      <c r="K858">
        <v>1</v>
      </c>
      <c r="R858" t="e">
        <v>#N/A</v>
      </c>
      <c r="S858" t="e">
        <v>#N/A</v>
      </c>
      <c r="T858" t="e">
        <v>#N/A</v>
      </c>
    </row>
    <row r="859" spans="1:20" ht="30" customHeight="1" x14ac:dyDescent="0.25">
      <c r="A859" t="str">
        <f t="shared" si="20"/>
        <v>DealOPAInspections_IsAssetReview</v>
      </c>
      <c r="B859" t="s">
        <v>795</v>
      </c>
      <c r="C859" t="s">
        <v>2425</v>
      </c>
      <c r="E859" t="s">
        <v>806</v>
      </c>
      <c r="F859" t="s">
        <v>3518</v>
      </c>
      <c r="G859" s="19" t="s">
        <v>3599</v>
      </c>
      <c r="H859" t="s">
        <v>1974</v>
      </c>
      <c r="J859"/>
      <c r="K859">
        <v>1</v>
      </c>
      <c r="R859" t="e">
        <v>#N/A</v>
      </c>
      <c r="S859" t="e">
        <v>#N/A</v>
      </c>
      <c r="T859" t="e">
        <v>#N/A</v>
      </c>
    </row>
    <row r="860" spans="1:20" ht="30" customHeight="1" x14ac:dyDescent="0.25">
      <c r="A860" t="str">
        <f t="shared" si="20"/>
        <v>DealOPAPL_WaiverId_AnnualFinancials</v>
      </c>
      <c r="B860" t="s">
        <v>795</v>
      </c>
      <c r="C860" t="s">
        <v>2425</v>
      </c>
      <c r="E860" t="s">
        <v>748</v>
      </c>
      <c r="F860" t="s">
        <v>3410</v>
      </c>
      <c r="G860" s="19" t="s">
        <v>3637</v>
      </c>
      <c r="H860" t="s">
        <v>2360</v>
      </c>
      <c r="J860"/>
      <c r="K860">
        <v>4</v>
      </c>
      <c r="R860" t="e">
        <v>#N/A</v>
      </c>
      <c r="S860" t="e">
        <v>#N/A</v>
      </c>
      <c r="T860" t="e">
        <v>#N/A</v>
      </c>
    </row>
    <row r="861" spans="1:20" ht="30" customHeight="1" x14ac:dyDescent="0.25">
      <c r="A861" t="str">
        <f t="shared" si="20"/>
        <v>DealOPAPL_WaiverId_Inspections</v>
      </c>
      <c r="B861" t="s">
        <v>795</v>
      </c>
      <c r="C861" t="s">
        <v>2425</v>
      </c>
      <c r="E861" t="s">
        <v>832</v>
      </c>
      <c r="F861" t="s">
        <v>3519</v>
      </c>
      <c r="G861" s="19" t="s">
        <v>5849</v>
      </c>
      <c r="H861" t="s">
        <v>2360</v>
      </c>
      <c r="J861"/>
      <c r="K861">
        <v>4</v>
      </c>
      <c r="R861" t="e">
        <v>#N/A</v>
      </c>
      <c r="S861" t="e">
        <v>#N/A</v>
      </c>
      <c r="T861" t="e">
        <v>#N/A</v>
      </c>
    </row>
    <row r="862" spans="1:20" ht="45" customHeight="1" x14ac:dyDescent="0.25">
      <c r="A862" t="str">
        <f t="shared" si="20"/>
        <v>DealOPAPL_AccountingMethodId</v>
      </c>
      <c r="B862" t="s">
        <v>795</v>
      </c>
      <c r="C862" t="s">
        <v>2425</v>
      </c>
      <c r="E862" t="s">
        <v>508</v>
      </c>
      <c r="F862" t="s">
        <v>1993</v>
      </c>
      <c r="G862" s="19" t="s">
        <v>5850</v>
      </c>
      <c r="H862" t="s">
        <v>2360</v>
      </c>
      <c r="J862"/>
      <c r="K862">
        <v>4</v>
      </c>
      <c r="R862" t="e">
        <v>#N/A</v>
      </c>
      <c r="S862" t="e">
        <v>#N/A</v>
      </c>
      <c r="T862" t="e">
        <v>#N/A</v>
      </c>
    </row>
    <row r="863" spans="1:20" ht="180" customHeight="1" x14ac:dyDescent="0.25">
      <c r="A863" t="str">
        <f t="shared" si="20"/>
        <v>DealOPAPL_MonthId</v>
      </c>
      <c r="B863" t="s">
        <v>795</v>
      </c>
      <c r="C863" t="s">
        <v>2425</v>
      </c>
      <c r="E863" t="s">
        <v>156</v>
      </c>
      <c r="F863" t="s">
        <v>3411</v>
      </c>
      <c r="G863" s="19" t="s">
        <v>3600</v>
      </c>
      <c r="H863" t="s">
        <v>2360</v>
      </c>
      <c r="I863" s="11" t="s">
        <v>3463</v>
      </c>
      <c r="J863"/>
      <c r="K863">
        <v>4</v>
      </c>
      <c r="R863" t="e">
        <v>#N/A</v>
      </c>
      <c r="S863" t="e">
        <v>#N/A</v>
      </c>
      <c r="T863" t="e">
        <v>#N/A</v>
      </c>
    </row>
    <row r="864" spans="1:20" ht="45" customHeight="1" x14ac:dyDescent="0.25">
      <c r="A864" t="str">
        <f t="shared" si="20"/>
        <v>DealOPAStabilizationOccupancyReports_IsRequired</v>
      </c>
      <c r="B864" t="s">
        <v>795</v>
      </c>
      <c r="C864" t="s">
        <v>2425</v>
      </c>
      <c r="E864" t="s">
        <v>848</v>
      </c>
      <c r="F864" t="s">
        <v>3520</v>
      </c>
      <c r="G864" s="19" t="s">
        <v>5851</v>
      </c>
      <c r="H864" t="s">
        <v>1974</v>
      </c>
      <c r="J864"/>
      <c r="K864">
        <v>1</v>
      </c>
      <c r="R864" t="e">
        <v>#N/A</v>
      </c>
      <c r="S864" t="e">
        <v>#N/A</v>
      </c>
      <c r="T864" t="e">
        <v>#N/A</v>
      </c>
    </row>
    <row r="865" spans="1:20" ht="60" customHeight="1" x14ac:dyDescent="0.25">
      <c r="A865" t="str">
        <f t="shared" si="20"/>
        <v>DealOPAPL_PeriodicityId_StabilizationOccupancyReports</v>
      </c>
      <c r="B865" t="s">
        <v>795</v>
      </c>
      <c r="C865" t="s">
        <v>2425</v>
      </c>
      <c r="E865" t="s">
        <v>826</v>
      </c>
      <c r="F865" t="s">
        <v>3521</v>
      </c>
      <c r="G865" s="19" t="s">
        <v>5852</v>
      </c>
      <c r="H865" t="s">
        <v>2360</v>
      </c>
      <c r="I865" s="11" t="s">
        <v>3469</v>
      </c>
      <c r="J865"/>
      <c r="K865">
        <v>4</v>
      </c>
      <c r="R865" t="e">
        <v>#N/A</v>
      </c>
      <c r="S865" t="e">
        <v>#N/A</v>
      </c>
      <c r="T865" t="e">
        <v>#N/A</v>
      </c>
    </row>
    <row r="866" spans="1:20" ht="45" customHeight="1" x14ac:dyDescent="0.25">
      <c r="A866" t="str">
        <f t="shared" si="20"/>
        <v>DealOPAStabilizationOccupancyReports_NumberOfDaysDueAfterPeriod</v>
      </c>
      <c r="B866" t="s">
        <v>795</v>
      </c>
      <c r="C866" t="s">
        <v>2425</v>
      </c>
      <c r="E866" t="s">
        <v>849</v>
      </c>
      <c r="F866" t="s">
        <v>3522</v>
      </c>
      <c r="G866" s="19" t="s">
        <v>5853</v>
      </c>
      <c r="H866" t="s">
        <v>1972</v>
      </c>
      <c r="J866"/>
      <c r="K866">
        <v>4</v>
      </c>
      <c r="R866" t="e">
        <v>#N/A</v>
      </c>
      <c r="S866" t="e">
        <v>#N/A</v>
      </c>
      <c r="T866" t="e">
        <v>#N/A</v>
      </c>
    </row>
    <row r="867" spans="1:20" ht="45" customHeight="1" x14ac:dyDescent="0.25">
      <c r="A867" t="str">
        <f t="shared" si="20"/>
        <v>DealOPAStabilizationOccupancyReports_Penalty</v>
      </c>
      <c r="B867" t="s">
        <v>795</v>
      </c>
      <c r="C867" t="s">
        <v>2425</v>
      </c>
      <c r="E867" t="s">
        <v>850</v>
      </c>
      <c r="F867" t="s">
        <v>3523</v>
      </c>
      <c r="G867" s="19" t="s">
        <v>5854</v>
      </c>
      <c r="H867" t="s">
        <v>1977</v>
      </c>
      <c r="J867"/>
      <c r="K867">
        <v>9</v>
      </c>
      <c r="R867" t="e">
        <v>#N/A</v>
      </c>
      <c r="S867" t="e">
        <v>#N/A</v>
      </c>
      <c r="T867" t="e">
        <v>#N/A</v>
      </c>
    </row>
    <row r="868" spans="1:20" ht="45" customHeight="1" x14ac:dyDescent="0.25">
      <c r="A868" t="str">
        <f t="shared" si="20"/>
        <v>DealOPAPL_WaiverId_StabilizationOccupancyReports</v>
      </c>
      <c r="B868" t="s">
        <v>795</v>
      </c>
      <c r="C868" t="s">
        <v>2425</v>
      </c>
      <c r="E868" t="s">
        <v>837</v>
      </c>
      <c r="F868" t="s">
        <v>3524</v>
      </c>
      <c r="G868" s="19" t="s">
        <v>5855</v>
      </c>
      <c r="H868" t="s">
        <v>2360</v>
      </c>
      <c r="J868"/>
      <c r="K868">
        <v>4</v>
      </c>
      <c r="R868" t="e">
        <v>#N/A</v>
      </c>
      <c r="S868" t="e">
        <v>#N/A</v>
      </c>
      <c r="T868" t="e">
        <v>#N/A</v>
      </c>
    </row>
    <row r="869" spans="1:20" ht="30" customHeight="1" x14ac:dyDescent="0.25">
      <c r="A869" t="str">
        <f t="shared" si="20"/>
        <v>DealOPAAssetManagementOccupancyReports_IsRequired</v>
      </c>
      <c r="B869" t="s">
        <v>795</v>
      </c>
      <c r="C869" t="s">
        <v>2425</v>
      </c>
      <c r="E869" t="s">
        <v>797</v>
      </c>
      <c r="F869" t="s">
        <v>3525</v>
      </c>
      <c r="G869" s="19" t="s">
        <v>3601</v>
      </c>
      <c r="H869" t="s">
        <v>1974</v>
      </c>
      <c r="J869"/>
      <c r="K869">
        <v>1</v>
      </c>
      <c r="R869" t="e">
        <v>#N/A</v>
      </c>
      <c r="S869" t="e">
        <v>#N/A</v>
      </c>
      <c r="T869" t="e">
        <v>#N/A</v>
      </c>
    </row>
    <row r="870" spans="1:20" ht="60" customHeight="1" x14ac:dyDescent="0.25">
      <c r="A870" t="str">
        <f t="shared" si="20"/>
        <v>DealOPAPL_PeriodicityId_AssetManagementOccupancyReports</v>
      </c>
      <c r="B870" t="s">
        <v>795</v>
      </c>
      <c r="C870" t="s">
        <v>2425</v>
      </c>
      <c r="E870" t="s">
        <v>824</v>
      </c>
      <c r="F870" t="s">
        <v>3526</v>
      </c>
      <c r="G870" s="19" t="s">
        <v>3602</v>
      </c>
      <c r="H870" t="s">
        <v>2360</v>
      </c>
      <c r="I870" s="11" t="s">
        <v>3469</v>
      </c>
      <c r="J870"/>
      <c r="K870">
        <v>4</v>
      </c>
      <c r="R870" t="e">
        <v>#N/A</v>
      </c>
      <c r="S870" t="e">
        <v>#N/A</v>
      </c>
      <c r="T870" t="e">
        <v>#N/A</v>
      </c>
    </row>
    <row r="871" spans="1:20" ht="30" customHeight="1" x14ac:dyDescent="0.25">
      <c r="A871" t="str">
        <f t="shared" ref="A871:A938" si="21">B871&amp;E871</f>
        <v>DealOPAAssetManagementOccupancyReports_NumberOfDaysDueAfterPeriod</v>
      </c>
      <c r="B871" t="s">
        <v>795</v>
      </c>
      <c r="C871" t="s">
        <v>2425</v>
      </c>
      <c r="E871" t="s">
        <v>798</v>
      </c>
      <c r="F871" t="s">
        <v>3527</v>
      </c>
      <c r="G871" s="19" t="s">
        <v>3603</v>
      </c>
      <c r="H871" t="s">
        <v>1972</v>
      </c>
      <c r="J871"/>
      <c r="K871">
        <v>4</v>
      </c>
      <c r="R871" t="e">
        <v>#N/A</v>
      </c>
      <c r="S871" t="e">
        <v>#N/A</v>
      </c>
      <c r="T871" t="e">
        <v>#N/A</v>
      </c>
    </row>
    <row r="872" spans="1:20" ht="45" customHeight="1" x14ac:dyDescent="0.25">
      <c r="A872" t="str">
        <f t="shared" si="21"/>
        <v>DealOPAAssetManagementOccupancyReports_Penalty</v>
      </c>
      <c r="B872" t="s">
        <v>795</v>
      </c>
      <c r="C872" t="s">
        <v>2425</v>
      </c>
      <c r="E872" t="s">
        <v>799</v>
      </c>
      <c r="F872" t="s">
        <v>3528</v>
      </c>
      <c r="G872" s="19" t="s">
        <v>3604</v>
      </c>
      <c r="H872" t="s">
        <v>1977</v>
      </c>
      <c r="J872"/>
      <c r="K872">
        <v>9</v>
      </c>
      <c r="R872" t="e">
        <v>#N/A</v>
      </c>
      <c r="S872" t="e">
        <v>#N/A</v>
      </c>
      <c r="T872" t="e">
        <v>#N/A</v>
      </c>
    </row>
    <row r="873" spans="1:20" ht="30" customHeight="1" x14ac:dyDescent="0.25">
      <c r="A873" t="str">
        <f t="shared" si="21"/>
        <v>DealOPAPL_WaiverId_AssetManagementOccupancyReports</v>
      </c>
      <c r="B873" t="s">
        <v>795</v>
      </c>
      <c r="C873" t="s">
        <v>2425</v>
      </c>
      <c r="E873" t="s">
        <v>828</v>
      </c>
      <c r="F873" t="s">
        <v>3529</v>
      </c>
      <c r="G873" s="19" t="s">
        <v>5856</v>
      </c>
      <c r="H873" t="s">
        <v>2360</v>
      </c>
      <c r="J873"/>
      <c r="K873">
        <v>4</v>
      </c>
      <c r="R873" t="e">
        <v>#N/A</v>
      </c>
      <c r="S873" t="e">
        <v>#N/A</v>
      </c>
      <c r="T873" t="e">
        <v>#N/A</v>
      </c>
    </row>
    <row r="874" spans="1:20" ht="15" customHeight="1" x14ac:dyDescent="0.25">
      <c r="A874" t="str">
        <f t="shared" si="21"/>
        <v>DealOPAOperatingBudgets_IsRequired</v>
      </c>
      <c r="B874" t="s">
        <v>795</v>
      </c>
      <c r="C874" t="s">
        <v>2425</v>
      </c>
      <c r="E874" t="s">
        <v>729</v>
      </c>
      <c r="F874" t="s">
        <v>3412</v>
      </c>
      <c r="G874" s="19" t="s">
        <v>3587</v>
      </c>
      <c r="H874" t="s">
        <v>1974</v>
      </c>
      <c r="J874"/>
      <c r="K874">
        <v>1</v>
      </c>
      <c r="R874" t="e">
        <v>#N/A</v>
      </c>
      <c r="S874" t="e">
        <v>#N/A</v>
      </c>
      <c r="T874" t="e">
        <v>#N/A</v>
      </c>
    </row>
    <row r="875" spans="1:20" ht="30" customHeight="1" x14ac:dyDescent="0.25">
      <c r="A875" t="str">
        <f t="shared" si="21"/>
        <v>DealOPAOperatingBudgets_Penalty</v>
      </c>
      <c r="B875" t="s">
        <v>795</v>
      </c>
      <c r="C875" t="s">
        <v>2425</v>
      </c>
      <c r="E875" t="s">
        <v>731</v>
      </c>
      <c r="F875" t="s">
        <v>3530</v>
      </c>
      <c r="G875" s="19" t="s">
        <v>3588</v>
      </c>
      <c r="H875" t="s">
        <v>1977</v>
      </c>
      <c r="J875"/>
      <c r="K875">
        <v>9</v>
      </c>
      <c r="R875" t="e">
        <v>#N/A</v>
      </c>
      <c r="S875" t="e">
        <v>#N/A</v>
      </c>
      <c r="T875" t="e">
        <v>#N/A</v>
      </c>
    </row>
    <row r="876" spans="1:20" ht="30" customHeight="1" x14ac:dyDescent="0.25">
      <c r="A876" t="str">
        <f t="shared" si="21"/>
        <v>DealOPAPL_WaiverId_OperatingBudgets</v>
      </c>
      <c r="B876" t="s">
        <v>795</v>
      </c>
      <c r="C876" t="s">
        <v>2425</v>
      </c>
      <c r="E876" t="s">
        <v>749</v>
      </c>
      <c r="F876" t="s">
        <v>3415</v>
      </c>
      <c r="G876" s="19" t="s">
        <v>3638</v>
      </c>
      <c r="H876" t="s">
        <v>2360</v>
      </c>
      <c r="J876"/>
      <c r="K876">
        <v>4</v>
      </c>
      <c r="R876" t="e">
        <v>#N/A</v>
      </c>
      <c r="S876" t="e">
        <v>#N/A</v>
      </c>
      <c r="T876" t="e">
        <v>#N/A</v>
      </c>
    </row>
    <row r="877" spans="1:20" ht="45" customHeight="1" x14ac:dyDescent="0.25">
      <c r="A877" t="str">
        <f t="shared" si="21"/>
        <v>DealOPAStabilizationPeriodicFinancials_IsRequired</v>
      </c>
      <c r="B877" t="s">
        <v>795</v>
      </c>
      <c r="C877" t="s">
        <v>2425</v>
      </c>
      <c r="E877" t="s">
        <v>852</v>
      </c>
      <c r="F877" t="s">
        <v>3531</v>
      </c>
      <c r="G877" s="19" t="s">
        <v>5857</v>
      </c>
      <c r="H877" t="s">
        <v>1974</v>
      </c>
      <c r="J877"/>
      <c r="K877">
        <v>1</v>
      </c>
      <c r="R877" t="e">
        <v>#N/A</v>
      </c>
      <c r="S877" t="e">
        <v>#N/A</v>
      </c>
      <c r="T877" t="e">
        <v>#N/A</v>
      </c>
    </row>
    <row r="878" spans="1:20" ht="60" customHeight="1" x14ac:dyDescent="0.25">
      <c r="A878" t="str">
        <f t="shared" si="21"/>
        <v>DealOPAPL_PeriodicityId_StabilizationPeriodicFinancials</v>
      </c>
      <c r="B878" t="s">
        <v>795</v>
      </c>
      <c r="C878" t="s">
        <v>2425</v>
      </c>
      <c r="E878" t="s">
        <v>827</v>
      </c>
      <c r="F878" t="s">
        <v>3532</v>
      </c>
      <c r="G878" s="19" t="s">
        <v>5858</v>
      </c>
      <c r="H878" t="s">
        <v>2360</v>
      </c>
      <c r="I878" s="11" t="s">
        <v>3469</v>
      </c>
      <c r="J878"/>
      <c r="K878">
        <v>4</v>
      </c>
      <c r="R878" t="e">
        <v>#N/A</v>
      </c>
      <c r="S878" t="e">
        <v>#N/A</v>
      </c>
      <c r="T878" t="e">
        <v>#N/A</v>
      </c>
    </row>
    <row r="879" spans="1:20" ht="45" customHeight="1" x14ac:dyDescent="0.25">
      <c r="A879" t="str">
        <f t="shared" si="21"/>
        <v>DealOPAStabilizationPeriodicFinancials_NumberOfDaysDueAfterPeriod</v>
      </c>
      <c r="B879" t="s">
        <v>795</v>
      </c>
      <c r="C879" t="s">
        <v>2425</v>
      </c>
      <c r="E879" t="s">
        <v>853</v>
      </c>
      <c r="F879" t="s">
        <v>3533</v>
      </c>
      <c r="G879" s="19" t="s">
        <v>5859</v>
      </c>
      <c r="H879" t="s">
        <v>1972</v>
      </c>
      <c r="J879"/>
      <c r="K879">
        <v>4</v>
      </c>
      <c r="R879" t="e">
        <v>#N/A</v>
      </c>
      <c r="S879" t="e">
        <v>#N/A</v>
      </c>
      <c r="T879" t="e">
        <v>#N/A</v>
      </c>
    </row>
    <row r="880" spans="1:20" ht="60" customHeight="1" x14ac:dyDescent="0.25">
      <c r="A880" t="str">
        <f t="shared" si="21"/>
        <v>DealOPAStabilizationPeriodicFinancials_Penalty</v>
      </c>
      <c r="B880" t="s">
        <v>795</v>
      </c>
      <c r="C880" t="s">
        <v>2425</v>
      </c>
      <c r="E880" t="s">
        <v>854</v>
      </c>
      <c r="F880" t="s">
        <v>3534</v>
      </c>
      <c r="G880" s="19" t="s">
        <v>5860</v>
      </c>
      <c r="H880" t="s">
        <v>1977</v>
      </c>
      <c r="J880"/>
      <c r="K880">
        <v>9</v>
      </c>
      <c r="R880" t="e">
        <v>#N/A</v>
      </c>
      <c r="S880" t="e">
        <v>#N/A</v>
      </c>
      <c r="T880" t="e">
        <v>#N/A</v>
      </c>
    </row>
    <row r="881" spans="1:20" ht="45" customHeight="1" x14ac:dyDescent="0.25">
      <c r="A881" t="str">
        <f t="shared" si="21"/>
        <v>DealOPAPL_WaiverId_StabilizationPeriodicFinancials</v>
      </c>
      <c r="B881" t="s">
        <v>795</v>
      </c>
      <c r="C881" t="s">
        <v>2425</v>
      </c>
      <c r="E881" t="s">
        <v>838</v>
      </c>
      <c r="F881" t="s">
        <v>3535</v>
      </c>
      <c r="G881" s="19" t="s">
        <v>5861</v>
      </c>
      <c r="H881" t="s">
        <v>2360</v>
      </c>
      <c r="J881"/>
      <c r="K881">
        <v>4</v>
      </c>
      <c r="R881" t="e">
        <v>#N/A</v>
      </c>
      <c r="S881" t="e">
        <v>#N/A</v>
      </c>
      <c r="T881" t="e">
        <v>#N/A</v>
      </c>
    </row>
    <row r="882" spans="1:20" ht="30" customHeight="1" x14ac:dyDescent="0.25">
      <c r="A882" t="str">
        <f t="shared" si="21"/>
        <v>DealOPAAssetManagementPeriodicFinancials_IsRequired</v>
      </c>
      <c r="B882" t="s">
        <v>795</v>
      </c>
      <c r="C882" t="s">
        <v>2425</v>
      </c>
      <c r="E882" t="s">
        <v>801</v>
      </c>
      <c r="F882" t="s">
        <v>3536</v>
      </c>
      <c r="G882" s="19" t="s">
        <v>3590</v>
      </c>
      <c r="H882" t="s">
        <v>1974</v>
      </c>
      <c r="J882"/>
      <c r="K882">
        <v>1</v>
      </c>
      <c r="R882" t="e">
        <v>#N/A</v>
      </c>
      <c r="S882" t="e">
        <v>#N/A</v>
      </c>
      <c r="T882" t="e">
        <v>#N/A</v>
      </c>
    </row>
    <row r="883" spans="1:20" ht="60" customHeight="1" x14ac:dyDescent="0.25">
      <c r="A883" t="str">
        <f t="shared" si="21"/>
        <v>DealOPAPL_PeriodicityId_AssetManagementPeriodicFinancials</v>
      </c>
      <c r="B883" t="s">
        <v>795</v>
      </c>
      <c r="C883" t="s">
        <v>2425</v>
      </c>
      <c r="E883" t="s">
        <v>825</v>
      </c>
      <c r="F883" t="s">
        <v>3537</v>
      </c>
      <c r="G883" s="19" t="s">
        <v>3591</v>
      </c>
      <c r="H883" t="s">
        <v>2360</v>
      </c>
      <c r="I883" s="11" t="s">
        <v>3469</v>
      </c>
      <c r="J883"/>
      <c r="K883">
        <v>4</v>
      </c>
      <c r="R883" t="e">
        <v>#N/A</v>
      </c>
      <c r="S883" t="e">
        <v>#N/A</v>
      </c>
      <c r="T883" t="e">
        <v>#N/A</v>
      </c>
    </row>
    <row r="884" spans="1:20" ht="30" customHeight="1" x14ac:dyDescent="0.25">
      <c r="A884" t="str">
        <f t="shared" si="21"/>
        <v>DealOPAAssetManagementPeriodicFinancials_NumberOfDaysDueAfterPeriod</v>
      </c>
      <c r="B884" t="s">
        <v>795</v>
      </c>
      <c r="C884" t="s">
        <v>2425</v>
      </c>
      <c r="E884" t="s">
        <v>802</v>
      </c>
      <c r="F884" t="s">
        <v>3538</v>
      </c>
      <c r="G884" s="19" t="s">
        <v>3592</v>
      </c>
      <c r="H884" t="s">
        <v>1972</v>
      </c>
      <c r="J884"/>
      <c r="K884">
        <v>4</v>
      </c>
      <c r="R884" t="e">
        <v>#N/A</v>
      </c>
      <c r="S884" t="e">
        <v>#N/A</v>
      </c>
      <c r="T884" t="e">
        <v>#N/A</v>
      </c>
    </row>
    <row r="885" spans="1:20" ht="45" customHeight="1" x14ac:dyDescent="0.25">
      <c r="A885" t="str">
        <f t="shared" si="21"/>
        <v>DealOPAAssetManagementPeriodicFinancials_Penalty</v>
      </c>
      <c r="B885" t="s">
        <v>795</v>
      </c>
      <c r="C885" t="s">
        <v>2425</v>
      </c>
      <c r="E885" t="s">
        <v>803</v>
      </c>
      <c r="F885" t="s">
        <v>3539</v>
      </c>
      <c r="G885" s="19" t="s">
        <v>3593</v>
      </c>
      <c r="H885" t="s">
        <v>1977</v>
      </c>
      <c r="J885"/>
      <c r="K885">
        <v>9</v>
      </c>
      <c r="R885" t="e">
        <v>#N/A</v>
      </c>
      <c r="S885" t="e">
        <v>#N/A</v>
      </c>
      <c r="T885" t="e">
        <v>#N/A</v>
      </c>
    </row>
    <row r="886" spans="1:20" ht="30" customHeight="1" x14ac:dyDescent="0.25">
      <c r="A886" t="str">
        <f t="shared" si="21"/>
        <v>DealOPAPL_WaiverId_AssetManagementPeriodicFinancials</v>
      </c>
      <c r="B886" t="s">
        <v>795</v>
      </c>
      <c r="C886" t="s">
        <v>2425</v>
      </c>
      <c r="E886" t="s">
        <v>829</v>
      </c>
      <c r="F886" t="s">
        <v>3540</v>
      </c>
      <c r="G886" s="19" t="s">
        <v>5862</v>
      </c>
      <c r="H886" t="s">
        <v>2360</v>
      </c>
      <c r="J886"/>
      <c r="K886">
        <v>4</v>
      </c>
      <c r="R886" t="e">
        <v>#N/A</v>
      </c>
      <c r="S886" t="e">
        <v>#N/A</v>
      </c>
      <c r="T886" t="e">
        <v>#N/A</v>
      </c>
    </row>
    <row r="887" spans="1:20" ht="30" customHeight="1" x14ac:dyDescent="0.25">
      <c r="A887" t="str">
        <f t="shared" si="21"/>
        <v>DealOPAPropertyTaxes_IsRequired</v>
      </c>
      <c r="B887" t="s">
        <v>795</v>
      </c>
      <c r="C887" t="s">
        <v>2425</v>
      </c>
      <c r="E887" t="s">
        <v>840</v>
      </c>
      <c r="F887" t="s">
        <v>3614</v>
      </c>
      <c r="G887" s="19" t="s">
        <v>3605</v>
      </c>
      <c r="H887" t="s">
        <v>1974</v>
      </c>
      <c r="J887"/>
      <c r="K887">
        <v>1</v>
      </c>
      <c r="R887" t="e">
        <v>#N/A</v>
      </c>
      <c r="S887" t="e">
        <v>#N/A</v>
      </c>
      <c r="T887" t="e">
        <v>#N/A</v>
      </c>
    </row>
    <row r="888" spans="1:20" ht="30" customHeight="1" x14ac:dyDescent="0.25">
      <c r="A888" t="str">
        <f t="shared" si="21"/>
        <v>DealOPAPropertyTaxes_NumberOfDaysDueAfterPeriod</v>
      </c>
      <c r="B888" t="s">
        <v>795</v>
      </c>
      <c r="C888" t="s">
        <v>2425</v>
      </c>
      <c r="E888" t="s">
        <v>841</v>
      </c>
      <c r="F888" t="s">
        <v>3541</v>
      </c>
      <c r="G888" s="19" t="s">
        <v>3606</v>
      </c>
      <c r="H888" t="s">
        <v>1972</v>
      </c>
      <c r="J888"/>
      <c r="K888">
        <v>4</v>
      </c>
      <c r="R888" t="e">
        <v>#N/A</v>
      </c>
      <c r="S888" t="e">
        <v>#N/A</v>
      </c>
      <c r="T888" t="e">
        <v>#N/A</v>
      </c>
    </row>
    <row r="889" spans="1:20" ht="30" customHeight="1" x14ac:dyDescent="0.25">
      <c r="A889" t="str">
        <f t="shared" si="21"/>
        <v>DealOPAPL_WaiverId_PropertyTaxes</v>
      </c>
      <c r="B889" t="s">
        <v>795</v>
      </c>
      <c r="C889" t="s">
        <v>2425</v>
      </c>
      <c r="E889" t="s">
        <v>834</v>
      </c>
      <c r="F889" t="s">
        <v>3542</v>
      </c>
      <c r="G889" s="19" t="s">
        <v>3641</v>
      </c>
      <c r="H889" t="s">
        <v>2360</v>
      </c>
      <c r="J889"/>
      <c r="K889">
        <v>4</v>
      </c>
      <c r="R889" t="e">
        <v>#N/A</v>
      </c>
      <c r="S889" t="e">
        <v>#N/A</v>
      </c>
      <c r="T889" t="e">
        <v>#N/A</v>
      </c>
    </row>
    <row r="890" spans="1:20" ht="30" customHeight="1" x14ac:dyDescent="0.25">
      <c r="A890" t="str">
        <f t="shared" si="21"/>
        <v>DealOPAReserves_IsRequired</v>
      </c>
      <c r="B890" t="s">
        <v>795</v>
      </c>
      <c r="C890" t="s">
        <v>2425</v>
      </c>
      <c r="E890" t="s">
        <v>847</v>
      </c>
      <c r="F890" t="s">
        <v>3613</v>
      </c>
      <c r="G890" s="19" t="s">
        <v>3608</v>
      </c>
      <c r="H890" t="s">
        <v>1974</v>
      </c>
      <c r="J890"/>
      <c r="K890">
        <v>1</v>
      </c>
      <c r="R890" t="e">
        <v>#N/A</v>
      </c>
      <c r="S890" t="e">
        <v>#N/A</v>
      </c>
      <c r="T890" t="e">
        <v>#N/A</v>
      </c>
    </row>
    <row r="891" spans="1:20" ht="30" customHeight="1" x14ac:dyDescent="0.25">
      <c r="A891" t="str">
        <f t="shared" si="21"/>
        <v>DealOPAReserves_IsOperating</v>
      </c>
      <c r="B891" t="s">
        <v>795</v>
      </c>
      <c r="C891" t="s">
        <v>2425</v>
      </c>
      <c r="E891" t="s">
        <v>844</v>
      </c>
      <c r="F891" t="s">
        <v>3543</v>
      </c>
      <c r="G891" s="19" t="s">
        <v>3610</v>
      </c>
      <c r="H891" t="s">
        <v>1974</v>
      </c>
      <c r="J891"/>
      <c r="K891">
        <v>1</v>
      </c>
      <c r="R891" t="e">
        <v>#N/A</v>
      </c>
      <c r="S891" t="e">
        <v>#N/A</v>
      </c>
      <c r="T891" t="e">
        <v>#N/A</v>
      </c>
    </row>
    <row r="892" spans="1:20" ht="30" customHeight="1" x14ac:dyDescent="0.25">
      <c r="A892" t="str">
        <f t="shared" si="21"/>
        <v>DealOPAReserves_IsReplacement</v>
      </c>
      <c r="B892" t="s">
        <v>795</v>
      </c>
      <c r="C892" t="s">
        <v>2425</v>
      </c>
      <c r="E892" t="s">
        <v>846</v>
      </c>
      <c r="F892" t="s">
        <v>3544</v>
      </c>
      <c r="G892" s="19" t="s">
        <v>3611</v>
      </c>
      <c r="H892" t="s">
        <v>1974</v>
      </c>
      <c r="J892"/>
      <c r="K892">
        <v>1</v>
      </c>
      <c r="R892" t="e">
        <v>#N/A</v>
      </c>
      <c r="S892" t="e">
        <v>#N/A</v>
      </c>
      <c r="T892" t="e">
        <v>#N/A</v>
      </c>
    </row>
    <row r="893" spans="1:20" ht="15" customHeight="1" x14ac:dyDescent="0.25">
      <c r="A893" t="str">
        <f t="shared" si="21"/>
        <v>DealOPAReserves_IsOther</v>
      </c>
      <c r="B893" t="s">
        <v>795</v>
      </c>
      <c r="C893" t="s">
        <v>2425</v>
      </c>
      <c r="E893" t="s">
        <v>845</v>
      </c>
      <c r="F893" t="s">
        <v>3545</v>
      </c>
      <c r="G893" s="19" t="s">
        <v>3612</v>
      </c>
      <c r="H893" t="s">
        <v>1974</v>
      </c>
      <c r="J893"/>
      <c r="K893">
        <v>1</v>
      </c>
      <c r="R893" t="e">
        <v>#N/A</v>
      </c>
      <c r="S893" t="e">
        <v>#N/A</v>
      </c>
      <c r="T893" t="e">
        <v>#N/A</v>
      </c>
    </row>
    <row r="894" spans="1:20" ht="30" customHeight="1" x14ac:dyDescent="0.25">
      <c r="A894" t="str">
        <f t="shared" si="21"/>
        <v>DealOPAPL_WaiverId_Reserves</v>
      </c>
      <c r="B894" t="s">
        <v>795</v>
      </c>
      <c r="C894" t="s">
        <v>2425</v>
      </c>
      <c r="E894" t="s">
        <v>836</v>
      </c>
      <c r="F894" t="s">
        <v>3546</v>
      </c>
      <c r="G894" s="19" t="s">
        <v>3642</v>
      </c>
      <c r="H894" t="s">
        <v>2360</v>
      </c>
      <c r="J894"/>
      <c r="K894">
        <v>4</v>
      </c>
      <c r="R894" t="e">
        <v>#N/A</v>
      </c>
      <c r="S894" t="e">
        <v>#N/A</v>
      </c>
      <c r="T894" t="e">
        <v>#N/A</v>
      </c>
    </row>
    <row r="895" spans="1:20" ht="30" customHeight="1" x14ac:dyDescent="0.25">
      <c r="A895" t="str">
        <f t="shared" ref="A895:A901" si="22">B895&amp;E895</f>
        <v>DealOPARiskReview_IsRequired</v>
      </c>
      <c r="B895" t="s">
        <v>795</v>
      </c>
      <c r="C895" t="s">
        <v>2425</v>
      </c>
      <c r="E895" t="s">
        <v>6397</v>
      </c>
      <c r="F895" t="s">
        <v>2359</v>
      </c>
      <c r="G895" s="19" t="s">
        <v>6408</v>
      </c>
      <c r="H895" t="s">
        <v>1974</v>
      </c>
      <c r="J895"/>
    </row>
    <row r="896" spans="1:20" ht="44.25" customHeight="1" x14ac:dyDescent="0.25">
      <c r="A896" t="str">
        <f t="shared" si="22"/>
        <v>DealOPAPL_FrequencyId_RiskReviews</v>
      </c>
      <c r="B896" t="s">
        <v>795</v>
      </c>
      <c r="C896" t="s">
        <v>2425</v>
      </c>
      <c r="E896" t="s">
        <v>6398</v>
      </c>
      <c r="F896" t="s">
        <v>6403</v>
      </c>
      <c r="G896" s="19" t="s">
        <v>6409</v>
      </c>
      <c r="H896" t="s">
        <v>2360</v>
      </c>
      <c r="I896" s="11" t="s">
        <v>3468</v>
      </c>
      <c r="J896"/>
    </row>
    <row r="897" spans="1:20" ht="30" customHeight="1" x14ac:dyDescent="0.25">
      <c r="A897" t="str">
        <f t="shared" si="22"/>
        <v>DealOPARiskReviews_Quarter1</v>
      </c>
      <c r="B897" t="s">
        <v>795</v>
      </c>
      <c r="C897" t="s">
        <v>2425</v>
      </c>
      <c r="E897" t="s">
        <v>6399</v>
      </c>
      <c r="F897" t="s">
        <v>6404</v>
      </c>
      <c r="G897" s="19" t="s">
        <v>6410</v>
      </c>
      <c r="H897" t="s">
        <v>1974</v>
      </c>
      <c r="J897"/>
    </row>
    <row r="898" spans="1:20" ht="30" customHeight="1" x14ac:dyDescent="0.25">
      <c r="A898" t="str">
        <f t="shared" si="22"/>
        <v>DealOPARiskReviews_Quarter2</v>
      </c>
      <c r="B898" t="s">
        <v>795</v>
      </c>
      <c r="C898" t="s">
        <v>2425</v>
      </c>
      <c r="E898" t="s">
        <v>6400</v>
      </c>
      <c r="F898" t="s">
        <v>6405</v>
      </c>
      <c r="G898" s="19" t="s">
        <v>6411</v>
      </c>
      <c r="H898" t="s">
        <v>1974</v>
      </c>
      <c r="J898"/>
    </row>
    <row r="899" spans="1:20" ht="30" customHeight="1" x14ac:dyDescent="0.25">
      <c r="A899" t="str">
        <f t="shared" si="22"/>
        <v>DealOPARiskReviews_Quarter3</v>
      </c>
      <c r="B899" t="s">
        <v>795</v>
      </c>
      <c r="C899" t="s">
        <v>2425</v>
      </c>
      <c r="E899" t="s">
        <v>6401</v>
      </c>
      <c r="F899" t="s">
        <v>6406</v>
      </c>
      <c r="G899" s="19" t="s">
        <v>6412</v>
      </c>
      <c r="H899" t="s">
        <v>1974</v>
      </c>
      <c r="J899"/>
    </row>
    <row r="900" spans="1:20" ht="30" customHeight="1" x14ac:dyDescent="0.25">
      <c r="A900" t="str">
        <f t="shared" si="22"/>
        <v>DealOPARiskReviews_Quarter4</v>
      </c>
      <c r="B900" t="s">
        <v>795</v>
      </c>
      <c r="C900" t="s">
        <v>2425</v>
      </c>
      <c r="E900" t="s">
        <v>6402</v>
      </c>
      <c r="F900" t="s">
        <v>6407</v>
      </c>
      <c r="G900" s="19" t="s">
        <v>6413</v>
      </c>
      <c r="H900" t="s">
        <v>1974</v>
      </c>
      <c r="J900"/>
    </row>
    <row r="901" spans="1:20" ht="15" customHeight="1" x14ac:dyDescent="0.25">
      <c r="A901" t="str">
        <f t="shared" si="22"/>
        <v>DealOPATaxReturns_IsRequired</v>
      </c>
      <c r="B901" t="s">
        <v>795</v>
      </c>
      <c r="C901" t="s">
        <v>2425</v>
      </c>
      <c r="E901" t="s">
        <v>764</v>
      </c>
      <c r="F901" t="s">
        <v>3416</v>
      </c>
      <c r="G901" s="19" t="s">
        <v>3609</v>
      </c>
      <c r="H901" t="s">
        <v>1974</v>
      </c>
      <c r="J901"/>
      <c r="K901">
        <v>1</v>
      </c>
      <c r="R901" t="e">
        <v>#N/A</v>
      </c>
      <c r="S901" t="e">
        <v>#N/A</v>
      </c>
      <c r="T901" t="e">
        <v>#N/A</v>
      </c>
    </row>
    <row r="902" spans="1:20" ht="30" customHeight="1" x14ac:dyDescent="0.25">
      <c r="A902" t="str">
        <f t="shared" si="21"/>
        <v>DealOPATaxReturns_NumberOfDaysDueAfterPeriod</v>
      </c>
      <c r="B902" t="s">
        <v>795</v>
      </c>
      <c r="C902" t="s">
        <v>2425</v>
      </c>
      <c r="E902" t="s">
        <v>765</v>
      </c>
      <c r="F902" t="s">
        <v>3417</v>
      </c>
      <c r="G902" s="19" t="s">
        <v>3607</v>
      </c>
      <c r="H902" t="s">
        <v>1972</v>
      </c>
      <c r="J902"/>
      <c r="K902">
        <v>4</v>
      </c>
      <c r="R902" t="e">
        <v>#N/A</v>
      </c>
      <c r="S902" t="e">
        <v>#N/A</v>
      </c>
      <c r="T902" t="e">
        <v>#N/A</v>
      </c>
    </row>
    <row r="903" spans="1:20" ht="30" customHeight="1" x14ac:dyDescent="0.25">
      <c r="A903" t="str">
        <f t="shared" si="21"/>
        <v>DealOPATaxReturns_Penalty</v>
      </c>
      <c r="B903" t="s">
        <v>795</v>
      </c>
      <c r="C903" t="s">
        <v>2425</v>
      </c>
      <c r="E903" t="s">
        <v>766</v>
      </c>
      <c r="F903" t="s">
        <v>3547</v>
      </c>
      <c r="G903" s="19" t="s">
        <v>5863</v>
      </c>
      <c r="H903" t="s">
        <v>1977</v>
      </c>
      <c r="J903"/>
      <c r="K903">
        <v>9</v>
      </c>
      <c r="R903" t="e">
        <v>#N/A</v>
      </c>
      <c r="S903" t="e">
        <v>#N/A</v>
      </c>
      <c r="T903" t="e">
        <v>#N/A</v>
      </c>
    </row>
    <row r="904" spans="1:20" ht="30" customHeight="1" x14ac:dyDescent="0.25">
      <c r="A904" t="str">
        <f t="shared" si="21"/>
        <v>DealOPAPL_WaiverId_TaxReturns</v>
      </c>
      <c r="B904" t="s">
        <v>795</v>
      </c>
      <c r="C904" t="s">
        <v>2425</v>
      </c>
      <c r="E904" t="s">
        <v>751</v>
      </c>
      <c r="F904" t="s">
        <v>3548</v>
      </c>
      <c r="G904" s="19" t="s">
        <v>3639</v>
      </c>
      <c r="H904" t="s">
        <v>2360</v>
      </c>
      <c r="J904"/>
      <c r="K904">
        <v>4</v>
      </c>
      <c r="R904" t="e">
        <v>#N/A</v>
      </c>
      <c r="S904" t="e">
        <v>#N/A</v>
      </c>
      <c r="T904" t="e">
        <v>#N/A</v>
      </c>
    </row>
    <row r="905" spans="1:20" ht="45" customHeight="1" x14ac:dyDescent="0.25">
      <c r="A905" t="str">
        <f t="shared" si="21"/>
        <v>DealOPAStabilizationOccupancyReports_ResidentialOccupancyPctGoal</v>
      </c>
      <c r="B905" t="s">
        <v>795</v>
      </c>
      <c r="C905" t="s">
        <v>2425</v>
      </c>
      <c r="E905" t="s">
        <v>851</v>
      </c>
      <c r="F905" t="s">
        <v>3549</v>
      </c>
      <c r="G905" s="19" t="s">
        <v>5864</v>
      </c>
      <c r="H905" t="s">
        <v>1977</v>
      </c>
      <c r="J905"/>
      <c r="K905">
        <v>9</v>
      </c>
      <c r="R905" t="e">
        <v>#N/A</v>
      </c>
      <c r="S905" t="e">
        <v>#N/A</v>
      </c>
      <c r="T905" t="e">
        <v>#N/A</v>
      </c>
    </row>
    <row r="906" spans="1:20" ht="30" customHeight="1" x14ac:dyDescent="0.25">
      <c r="A906" t="str">
        <f t="shared" si="21"/>
        <v>DealOPAAssetManagementOccupancyReports_ResidentialOccupancyPctGoal</v>
      </c>
      <c r="B906" t="s">
        <v>795</v>
      </c>
      <c r="C906" t="s">
        <v>2425</v>
      </c>
      <c r="E906" t="s">
        <v>800</v>
      </c>
      <c r="F906" t="s">
        <v>3550</v>
      </c>
      <c r="G906" s="19" t="s">
        <v>3615</v>
      </c>
      <c r="H906" t="s">
        <v>1977</v>
      </c>
      <c r="J906"/>
      <c r="K906">
        <v>9</v>
      </c>
      <c r="R906" t="e">
        <v>#N/A</v>
      </c>
      <c r="S906" t="e">
        <v>#N/A</v>
      </c>
      <c r="T906" t="e">
        <v>#N/A</v>
      </c>
    </row>
    <row r="907" spans="1:20" ht="30" customHeight="1" x14ac:dyDescent="0.25">
      <c r="A907" t="str">
        <f t="shared" si="21"/>
        <v>DealOPAOperatingBudgets_NumberOfDaysDueBeforePeriod</v>
      </c>
      <c r="B907" t="s">
        <v>795</v>
      </c>
      <c r="C907" t="s">
        <v>2425</v>
      </c>
      <c r="E907" t="s">
        <v>730</v>
      </c>
      <c r="F907" t="s">
        <v>3551</v>
      </c>
      <c r="G907" s="19" t="s">
        <v>3589</v>
      </c>
      <c r="H907" t="s">
        <v>1972</v>
      </c>
      <c r="J907"/>
      <c r="K907">
        <v>4</v>
      </c>
      <c r="R907" t="e">
        <v>#N/A</v>
      </c>
      <c r="S907" t="e">
        <v>#N/A</v>
      </c>
      <c r="T907" t="e">
        <v>#N/A</v>
      </c>
    </row>
    <row r="908" spans="1:20" ht="30" customHeight="1" x14ac:dyDescent="0.25">
      <c r="A908" t="str">
        <f t="shared" si="21"/>
        <v>DealOPAPL_YesNoId_ManagementFees_DeferredRequired</v>
      </c>
      <c r="B908" t="s">
        <v>795</v>
      </c>
      <c r="C908" t="s">
        <v>2425</v>
      </c>
      <c r="E908" t="s">
        <v>839</v>
      </c>
      <c r="F908" t="s">
        <v>3552</v>
      </c>
      <c r="G908" s="19" t="s">
        <v>5357</v>
      </c>
      <c r="H908" t="s">
        <v>2360</v>
      </c>
      <c r="I908" s="11" t="s">
        <v>2835</v>
      </c>
      <c r="J908"/>
      <c r="K908">
        <v>4</v>
      </c>
      <c r="R908" t="e">
        <v>#N/A</v>
      </c>
      <c r="S908" t="e">
        <v>#N/A</v>
      </c>
      <c r="T908" t="e">
        <v>#N/A</v>
      </c>
    </row>
    <row r="909" spans="1:20" ht="30" customHeight="1" x14ac:dyDescent="0.25">
      <c r="A909" t="str">
        <f t="shared" si="21"/>
        <v>DealOPAOverallNotes</v>
      </c>
      <c r="B909" t="s">
        <v>795</v>
      </c>
      <c r="C909" t="s">
        <v>2425</v>
      </c>
      <c r="E909" t="s">
        <v>200</v>
      </c>
      <c r="F909" t="s">
        <v>3553</v>
      </c>
      <c r="G909" s="19" t="s">
        <v>5865</v>
      </c>
      <c r="H909" t="s">
        <v>1975</v>
      </c>
      <c r="J909"/>
      <c r="K909">
        <v>-1</v>
      </c>
      <c r="R909" t="e">
        <v>#N/A</v>
      </c>
      <c r="S909" t="e">
        <v>#N/A</v>
      </c>
      <c r="T909" t="e">
        <v>#N/A</v>
      </c>
    </row>
    <row r="910" spans="1:20" ht="29.25" customHeight="1" x14ac:dyDescent="0.25">
      <c r="A910" t="str">
        <f t="shared" si="21"/>
        <v>DealOPAPL_AMBestRatingId</v>
      </c>
      <c r="B910" t="s">
        <v>795</v>
      </c>
      <c r="C910" t="s">
        <v>2425</v>
      </c>
      <c r="E910" t="s">
        <v>735</v>
      </c>
      <c r="F910" t="s">
        <v>3554</v>
      </c>
      <c r="G910" s="19" t="s">
        <v>3479</v>
      </c>
      <c r="H910" t="s">
        <v>2360</v>
      </c>
      <c r="J910"/>
      <c r="K910">
        <v>4</v>
      </c>
      <c r="R910" t="e">
        <v>#N/A</v>
      </c>
      <c r="S910" t="e">
        <v>#N/A</v>
      </c>
      <c r="T910" t="e">
        <v>#N/A</v>
      </c>
    </row>
    <row r="911" spans="1:20" ht="30" customHeight="1" x14ac:dyDescent="0.25">
      <c r="A911" t="str">
        <f t="shared" si="21"/>
        <v>DealOPAPL_FinancialSizeCategoryId</v>
      </c>
      <c r="B911" t="s">
        <v>795</v>
      </c>
      <c r="C911" t="s">
        <v>2425</v>
      </c>
      <c r="E911" t="s">
        <v>738</v>
      </c>
      <c r="F911" t="s">
        <v>3420</v>
      </c>
      <c r="G911" s="19" t="s">
        <v>5866</v>
      </c>
      <c r="H911" t="s">
        <v>2360</v>
      </c>
      <c r="J911"/>
      <c r="K911">
        <v>4</v>
      </c>
      <c r="R911" t="e">
        <v>#N/A</v>
      </c>
      <c r="S911" t="e">
        <v>#N/A</v>
      </c>
      <c r="T911" t="e">
        <v>#N/A</v>
      </c>
    </row>
    <row r="912" spans="1:20" ht="90" customHeight="1" x14ac:dyDescent="0.25">
      <c r="A912" t="str">
        <f t="shared" si="21"/>
        <v>DealOPAPL_ExtendedCoverageYearsId</v>
      </c>
      <c r="B912" t="s">
        <v>795</v>
      </c>
      <c r="C912" t="s">
        <v>2425</v>
      </c>
      <c r="E912" t="s">
        <v>737</v>
      </c>
      <c r="F912" t="s">
        <v>3421</v>
      </c>
      <c r="G912" s="19" t="s">
        <v>3480</v>
      </c>
      <c r="H912" t="s">
        <v>2360</v>
      </c>
      <c r="I912" s="11" t="s">
        <v>3464</v>
      </c>
      <c r="J912"/>
      <c r="K912">
        <v>4</v>
      </c>
      <c r="R912" t="e">
        <v>#N/A</v>
      </c>
      <c r="S912" t="e">
        <v>#N/A</v>
      </c>
      <c r="T912" t="e">
        <v>#N/A</v>
      </c>
    </row>
    <row r="913" spans="1:20" ht="30" customHeight="1" x14ac:dyDescent="0.25">
      <c r="A913" t="str">
        <f t="shared" si="21"/>
        <v>DealOPAInsurance_AdditionalRequirements</v>
      </c>
      <c r="B913" t="s">
        <v>795</v>
      </c>
      <c r="C913" t="s">
        <v>2425</v>
      </c>
      <c r="E913" t="s">
        <v>713</v>
      </c>
      <c r="F913" t="s">
        <v>3422</v>
      </c>
      <c r="G913" s="19" t="s">
        <v>3481</v>
      </c>
      <c r="H913" t="s">
        <v>1975</v>
      </c>
      <c r="J913"/>
      <c r="K913">
        <v>-1</v>
      </c>
      <c r="R913" t="e">
        <v>#N/A</v>
      </c>
      <c r="S913" t="e">
        <v>#N/A</v>
      </c>
      <c r="T913" t="e">
        <v>#N/A</v>
      </c>
    </row>
    <row r="914" spans="1:20" ht="105" customHeight="1" x14ac:dyDescent="0.25">
      <c r="A914" t="str">
        <f t="shared" si="21"/>
        <v>DealOPAPL_InternalOnlyInspectionPeriodId</v>
      </c>
      <c r="B914" t="s">
        <v>795</v>
      </c>
      <c r="C914" t="s">
        <v>2425</v>
      </c>
      <c r="E914" t="s">
        <v>822</v>
      </c>
      <c r="F914" t="s">
        <v>2185</v>
      </c>
      <c r="G914" s="19" t="s">
        <v>3616</v>
      </c>
      <c r="H914" t="s">
        <v>2360</v>
      </c>
      <c r="I914" s="11" t="s">
        <v>3617</v>
      </c>
      <c r="J914"/>
      <c r="K914">
        <v>4</v>
      </c>
      <c r="R914" t="e">
        <v>#N/A</v>
      </c>
      <c r="S914" t="e">
        <v>#N/A</v>
      </c>
      <c r="T914" t="e">
        <v>#N/A</v>
      </c>
    </row>
    <row r="915" spans="1:20" ht="30" customHeight="1" x14ac:dyDescent="0.25">
      <c r="A915" t="str">
        <f t="shared" si="21"/>
        <v>DealOPAPL_FrequencyOfInspectionId</v>
      </c>
      <c r="B915" t="s">
        <v>795</v>
      </c>
      <c r="C915" t="s">
        <v>2425</v>
      </c>
      <c r="E915" t="s">
        <v>739</v>
      </c>
      <c r="F915" t="s">
        <v>2184</v>
      </c>
      <c r="G915" s="19" t="s">
        <v>3618</v>
      </c>
      <c r="H915" t="s">
        <v>2360</v>
      </c>
      <c r="J915"/>
      <c r="K915">
        <v>4</v>
      </c>
      <c r="R915" t="e">
        <v>#N/A</v>
      </c>
      <c r="S915" t="e">
        <v>#N/A</v>
      </c>
      <c r="T915" t="e">
        <v>#N/A</v>
      </c>
    </row>
    <row r="916" spans="1:20" ht="15" customHeight="1" x14ac:dyDescent="0.25">
      <c r="A916" t="str">
        <f t="shared" si="21"/>
        <v>DealOPANetWorth</v>
      </c>
      <c r="B916" t="s">
        <v>795</v>
      </c>
      <c r="C916" t="s">
        <v>2425</v>
      </c>
      <c r="E916" t="s">
        <v>815</v>
      </c>
      <c r="F916" t="s">
        <v>3555</v>
      </c>
      <c r="G916" s="19" t="s">
        <v>3619</v>
      </c>
      <c r="H916" t="s">
        <v>1977</v>
      </c>
      <c r="J916"/>
      <c r="K916">
        <v>9</v>
      </c>
      <c r="R916" t="e">
        <v>#N/A</v>
      </c>
      <c r="S916" t="e">
        <v>#N/A</v>
      </c>
      <c r="T916" t="e">
        <v>#N/A</v>
      </c>
    </row>
    <row r="917" spans="1:20" ht="15" customHeight="1" x14ac:dyDescent="0.25">
      <c r="A917" t="str">
        <f t="shared" si="21"/>
        <v>DealOPALiquidity</v>
      </c>
      <c r="B917" t="s">
        <v>795</v>
      </c>
      <c r="C917" t="s">
        <v>2425</v>
      </c>
      <c r="E917" t="s">
        <v>813</v>
      </c>
      <c r="F917" t="s">
        <v>813</v>
      </c>
      <c r="G917" s="19" t="s">
        <v>3620</v>
      </c>
      <c r="H917" t="s">
        <v>1977</v>
      </c>
      <c r="J917"/>
      <c r="K917">
        <v>9</v>
      </c>
      <c r="R917" t="e">
        <v>#N/A</v>
      </c>
      <c r="S917" t="e">
        <v>#N/A</v>
      </c>
      <c r="T917" t="e">
        <v>#N/A</v>
      </c>
    </row>
    <row r="918" spans="1:20" ht="15" customHeight="1" x14ac:dyDescent="0.25">
      <c r="A918" t="str">
        <f t="shared" si="21"/>
        <v>DealOPAOPADSCR</v>
      </c>
      <c r="B918" t="s">
        <v>795</v>
      </c>
      <c r="C918" t="s">
        <v>2425</v>
      </c>
      <c r="E918" t="s">
        <v>819</v>
      </c>
      <c r="F918" t="s">
        <v>3556</v>
      </c>
      <c r="G918" s="19" t="s">
        <v>3621</v>
      </c>
      <c r="H918" t="s">
        <v>1977</v>
      </c>
      <c r="J918"/>
      <c r="K918">
        <v>9</v>
      </c>
      <c r="R918" t="e">
        <v>#N/A</v>
      </c>
      <c r="S918" t="e">
        <v>#N/A</v>
      </c>
      <c r="T918" t="e">
        <v>#N/A</v>
      </c>
    </row>
    <row r="919" spans="1:20" ht="15" customHeight="1" x14ac:dyDescent="0.25">
      <c r="A919" t="str">
        <f t="shared" si="21"/>
        <v>DealOPAUpwardOPALimit</v>
      </c>
      <c r="B919" t="s">
        <v>795</v>
      </c>
      <c r="C919" t="s">
        <v>2425</v>
      </c>
      <c r="E919" t="s">
        <v>767</v>
      </c>
      <c r="F919" t="s">
        <v>3557</v>
      </c>
      <c r="G919" s="19" t="s">
        <v>3622</v>
      </c>
      <c r="H919" t="s">
        <v>1977</v>
      </c>
      <c r="J919"/>
      <c r="K919">
        <v>9</v>
      </c>
      <c r="R919" t="e">
        <v>#N/A</v>
      </c>
      <c r="S919" t="e">
        <v>#N/A</v>
      </c>
      <c r="T919" t="e">
        <v>#N/A</v>
      </c>
    </row>
    <row r="920" spans="1:20" ht="30" customHeight="1" x14ac:dyDescent="0.25">
      <c r="A920" t="str">
        <f t="shared" si="21"/>
        <v>DealOPAGeneralPartner_Required</v>
      </c>
      <c r="B920" t="s">
        <v>795</v>
      </c>
      <c r="C920" t="s">
        <v>2425</v>
      </c>
      <c r="E920" t="s">
        <v>804</v>
      </c>
      <c r="F920" t="s">
        <v>3558</v>
      </c>
      <c r="G920" s="19" t="s">
        <v>3623</v>
      </c>
      <c r="H920" t="s">
        <v>1974</v>
      </c>
      <c r="J920"/>
      <c r="K920">
        <v>1</v>
      </c>
      <c r="R920" t="e">
        <v>#N/A</v>
      </c>
      <c r="S920" t="e">
        <v>#N/A</v>
      </c>
      <c r="T920" t="e">
        <v>#N/A</v>
      </c>
    </row>
    <row r="921" spans="1:20" ht="30" customHeight="1" x14ac:dyDescent="0.25">
      <c r="A921" t="str">
        <f t="shared" si="21"/>
        <v>DealOPAPL_WaiverId_GeneralPartner</v>
      </c>
      <c r="B921" t="s">
        <v>795</v>
      </c>
      <c r="C921" t="s">
        <v>2425</v>
      </c>
      <c r="E921" t="s">
        <v>830</v>
      </c>
      <c r="F921" t="s">
        <v>3559</v>
      </c>
      <c r="G921" s="19" t="s">
        <v>5867</v>
      </c>
      <c r="H921" t="s">
        <v>2360</v>
      </c>
      <c r="J921"/>
      <c r="K921">
        <v>4</v>
      </c>
      <c r="R921" t="e">
        <v>#N/A</v>
      </c>
      <c r="S921" t="e">
        <v>#N/A</v>
      </c>
      <c r="T921" t="e">
        <v>#N/A</v>
      </c>
    </row>
    <row r="922" spans="1:20" ht="30" customHeight="1" x14ac:dyDescent="0.25">
      <c r="A922" t="str">
        <f t="shared" si="21"/>
        <v>DealOPANumberDaysDueAfterPeriod_GPFinancials</v>
      </c>
      <c r="B922" t="s">
        <v>795</v>
      </c>
      <c r="C922" t="s">
        <v>2425</v>
      </c>
      <c r="E922" t="s">
        <v>816</v>
      </c>
      <c r="F922" t="s">
        <v>3560</v>
      </c>
      <c r="G922" s="19" t="s">
        <v>3624</v>
      </c>
      <c r="H922" t="s">
        <v>1972</v>
      </c>
      <c r="J922"/>
      <c r="K922">
        <v>4</v>
      </c>
      <c r="R922" t="e">
        <v>#N/A</v>
      </c>
      <c r="S922" t="e">
        <v>#N/A</v>
      </c>
      <c r="T922" t="e">
        <v>#N/A</v>
      </c>
    </row>
    <row r="923" spans="1:20" ht="30" customHeight="1" x14ac:dyDescent="0.25">
      <c r="A923" t="str">
        <f t="shared" si="21"/>
        <v>DealOPAPL_FinancialStatementTypeId_GPFinancials</v>
      </c>
      <c r="B923" t="s">
        <v>795</v>
      </c>
      <c r="C923" t="s">
        <v>2425</v>
      </c>
      <c r="E923" t="s">
        <v>820</v>
      </c>
      <c r="F923" t="s">
        <v>3561</v>
      </c>
      <c r="G923" s="19" t="s">
        <v>3625</v>
      </c>
      <c r="H923" t="s">
        <v>2360</v>
      </c>
      <c r="J923"/>
      <c r="K923">
        <v>4</v>
      </c>
      <c r="R923" t="e">
        <v>#N/A</v>
      </c>
      <c r="S923" t="e">
        <v>#N/A</v>
      </c>
      <c r="T923" t="e">
        <v>#N/A</v>
      </c>
    </row>
    <row r="924" spans="1:20" ht="30" customHeight="1" x14ac:dyDescent="0.25">
      <c r="A924" t="str">
        <f t="shared" si="21"/>
        <v>DealOPAGuarantors_Required</v>
      </c>
      <c r="B924" t="s">
        <v>795</v>
      </c>
      <c r="C924" t="s">
        <v>2425</v>
      </c>
      <c r="E924" t="s">
        <v>805</v>
      </c>
      <c r="F924" t="s">
        <v>3562</v>
      </c>
      <c r="G924" s="19" t="s">
        <v>3626</v>
      </c>
      <c r="H924" t="s">
        <v>1974</v>
      </c>
      <c r="J924"/>
      <c r="K924">
        <v>1</v>
      </c>
      <c r="R924" t="e">
        <v>#N/A</v>
      </c>
      <c r="S924" t="e">
        <v>#N/A</v>
      </c>
      <c r="T924" t="e">
        <v>#N/A</v>
      </c>
    </row>
    <row r="925" spans="1:20" ht="30" customHeight="1" x14ac:dyDescent="0.25">
      <c r="A925" t="str">
        <f t="shared" si="21"/>
        <v>DealOPAPL_WaiverId_Guarantor</v>
      </c>
      <c r="B925" t="s">
        <v>795</v>
      </c>
      <c r="C925" t="s">
        <v>2425</v>
      </c>
      <c r="E925" t="s">
        <v>831</v>
      </c>
      <c r="F925" t="s">
        <v>3563</v>
      </c>
      <c r="G925" s="19" t="s">
        <v>3643</v>
      </c>
      <c r="H925" t="s">
        <v>2360</v>
      </c>
      <c r="J925"/>
      <c r="K925">
        <v>4</v>
      </c>
      <c r="R925" t="e">
        <v>#N/A</v>
      </c>
      <c r="S925" t="e">
        <v>#N/A</v>
      </c>
      <c r="T925" t="e">
        <v>#N/A</v>
      </c>
    </row>
    <row r="926" spans="1:20" ht="30" customHeight="1" x14ac:dyDescent="0.25">
      <c r="A926" t="str">
        <f t="shared" si="21"/>
        <v>DealOPANumberDaysDueAfterPeriod_GuarantorFinancials</v>
      </c>
      <c r="B926" t="s">
        <v>795</v>
      </c>
      <c r="C926" t="s">
        <v>2425</v>
      </c>
      <c r="E926" t="s">
        <v>817</v>
      </c>
      <c r="F926" t="s">
        <v>3568</v>
      </c>
      <c r="G926" s="19" t="s">
        <v>3627</v>
      </c>
      <c r="H926" t="s">
        <v>1972</v>
      </c>
      <c r="J926"/>
      <c r="K926">
        <v>4</v>
      </c>
      <c r="R926" t="e">
        <v>#N/A</v>
      </c>
      <c r="S926" t="e">
        <v>#N/A</v>
      </c>
      <c r="T926" t="e">
        <v>#N/A</v>
      </c>
    </row>
    <row r="927" spans="1:20" ht="30" customHeight="1" x14ac:dyDescent="0.25">
      <c r="A927" t="str">
        <f t="shared" si="21"/>
        <v>DealOPAPL_FinancialStatementTypeId_GuarantorFinancials</v>
      </c>
      <c r="B927" t="s">
        <v>795</v>
      </c>
      <c r="C927" t="s">
        <v>2425</v>
      </c>
      <c r="E927" t="s">
        <v>821</v>
      </c>
      <c r="F927" t="s">
        <v>3564</v>
      </c>
      <c r="G927" s="19" t="s">
        <v>3628</v>
      </c>
      <c r="H927" t="s">
        <v>2360</v>
      </c>
      <c r="J927"/>
      <c r="K927">
        <v>4</v>
      </c>
      <c r="R927" t="e">
        <v>#N/A</v>
      </c>
      <c r="S927" t="e">
        <v>#N/A</v>
      </c>
      <c r="T927" t="e">
        <v>#N/A</v>
      </c>
    </row>
    <row r="928" spans="1:20" ht="30" customHeight="1" x14ac:dyDescent="0.25">
      <c r="A928" t="str">
        <f t="shared" si="21"/>
        <v>DealOPAIsAnnualFinancial_Final</v>
      </c>
      <c r="B928" t="s">
        <v>795</v>
      </c>
      <c r="C928" t="s">
        <v>2425</v>
      </c>
      <c r="E928" t="s">
        <v>716</v>
      </c>
      <c r="F928" t="s">
        <v>3423</v>
      </c>
      <c r="G928" s="19" t="s">
        <v>3581</v>
      </c>
      <c r="H928" t="s">
        <v>1974</v>
      </c>
      <c r="J928"/>
      <c r="K928">
        <v>1</v>
      </c>
      <c r="R928" t="e">
        <v>#N/A</v>
      </c>
      <c r="S928" t="e">
        <v>#N/A</v>
      </c>
      <c r="T928" t="e">
        <v>#N/A</v>
      </c>
    </row>
    <row r="929" spans="1:20" ht="30" customHeight="1" x14ac:dyDescent="0.25">
      <c r="A929" t="str">
        <f t="shared" si="21"/>
        <v>DealOPAIsAnnualFinancial_Draft</v>
      </c>
      <c r="B929" t="s">
        <v>795</v>
      </c>
      <c r="C929" t="s">
        <v>2425</v>
      </c>
      <c r="E929" t="s">
        <v>715</v>
      </c>
      <c r="F929" t="s">
        <v>3424</v>
      </c>
      <c r="G929" s="19" t="s">
        <v>3582</v>
      </c>
      <c r="H929" t="s">
        <v>1974</v>
      </c>
      <c r="J929"/>
      <c r="K929">
        <v>1</v>
      </c>
      <c r="R929" t="e">
        <v>#N/A</v>
      </c>
      <c r="S929" t="e">
        <v>#N/A</v>
      </c>
      <c r="T929" t="e">
        <v>#N/A</v>
      </c>
    </row>
    <row r="930" spans="1:20" ht="30" customHeight="1" x14ac:dyDescent="0.25">
      <c r="A930" t="str">
        <f t="shared" si="21"/>
        <v>DealOPAIsAnnualFinancial_Amended</v>
      </c>
      <c r="B930" t="s">
        <v>795</v>
      </c>
      <c r="C930" t="s">
        <v>2425</v>
      </c>
      <c r="E930" t="s">
        <v>714</v>
      </c>
      <c r="F930" t="s">
        <v>3427</v>
      </c>
      <c r="G930" s="19" t="s">
        <v>5868</v>
      </c>
      <c r="H930" t="s">
        <v>1974</v>
      </c>
      <c r="J930"/>
      <c r="K930">
        <v>1</v>
      </c>
      <c r="R930" t="e">
        <v>#N/A</v>
      </c>
      <c r="S930" t="e">
        <v>#N/A</v>
      </c>
      <c r="T930" t="e">
        <v>#N/A</v>
      </c>
    </row>
    <row r="931" spans="1:20" ht="30" customHeight="1" x14ac:dyDescent="0.25">
      <c r="A931" t="str">
        <f t="shared" si="21"/>
        <v>DealOPAPL_AnnualFinancialTypeId_OPA</v>
      </c>
      <c r="B931" t="s">
        <v>795</v>
      </c>
      <c r="C931" t="s">
        <v>2425</v>
      </c>
      <c r="E931" t="s">
        <v>736</v>
      </c>
      <c r="F931" t="s">
        <v>3565</v>
      </c>
      <c r="G931" s="19" t="s">
        <v>3485</v>
      </c>
      <c r="H931" t="s">
        <v>2360</v>
      </c>
      <c r="J931"/>
      <c r="K931">
        <v>4</v>
      </c>
      <c r="R931" t="e">
        <v>#N/A</v>
      </c>
      <c r="S931" t="e">
        <v>#N/A</v>
      </c>
      <c r="T931" t="e">
        <v>#N/A</v>
      </c>
    </row>
    <row r="932" spans="1:20" ht="30" customHeight="1" x14ac:dyDescent="0.25">
      <c r="A932" t="str">
        <f t="shared" si="21"/>
        <v>DealOPAIsOperatingBudgets_Final</v>
      </c>
      <c r="B932" t="s">
        <v>795</v>
      </c>
      <c r="C932" t="s">
        <v>2425</v>
      </c>
      <c r="E932" t="s">
        <v>719</v>
      </c>
      <c r="F932" t="s">
        <v>3425</v>
      </c>
      <c r="G932" s="19" t="s">
        <v>3585</v>
      </c>
      <c r="H932" t="s">
        <v>1974</v>
      </c>
      <c r="J932"/>
      <c r="K932">
        <v>1</v>
      </c>
      <c r="R932" t="e">
        <v>#N/A</v>
      </c>
      <c r="S932" t="e">
        <v>#N/A</v>
      </c>
      <c r="T932" t="e">
        <v>#N/A</v>
      </c>
    </row>
    <row r="933" spans="1:20" ht="30" customHeight="1" x14ac:dyDescent="0.25">
      <c r="A933" t="str">
        <f t="shared" si="21"/>
        <v>DealOPAIsOperatingBudgets_Draft</v>
      </c>
      <c r="B933" t="s">
        <v>795</v>
      </c>
      <c r="C933" t="s">
        <v>2425</v>
      </c>
      <c r="E933" t="s">
        <v>718</v>
      </c>
      <c r="F933" t="s">
        <v>3426</v>
      </c>
      <c r="G933" s="19" t="s">
        <v>3586</v>
      </c>
      <c r="H933" t="s">
        <v>1974</v>
      </c>
      <c r="J933"/>
      <c r="K933">
        <v>1</v>
      </c>
      <c r="R933" t="e">
        <v>#N/A</v>
      </c>
      <c r="S933" t="e">
        <v>#N/A</v>
      </c>
      <c r="T933" t="e">
        <v>#N/A</v>
      </c>
    </row>
    <row r="934" spans="1:20" ht="15" customHeight="1" x14ac:dyDescent="0.25">
      <c r="A934" t="str">
        <f t="shared" si="21"/>
        <v>DealOPALeaseUp_Required</v>
      </c>
      <c r="B934" t="s">
        <v>795</v>
      </c>
      <c r="C934" t="s">
        <v>2425</v>
      </c>
      <c r="E934" t="s">
        <v>812</v>
      </c>
      <c r="F934" t="s">
        <v>3566</v>
      </c>
      <c r="G934" s="19" t="s">
        <v>3629</v>
      </c>
      <c r="H934" t="s">
        <v>1974</v>
      </c>
      <c r="J934"/>
      <c r="K934">
        <v>1</v>
      </c>
      <c r="R934" t="e">
        <v>#N/A</v>
      </c>
      <c r="S934" t="e">
        <v>#N/A</v>
      </c>
      <c r="T934" t="e">
        <v>#N/A</v>
      </c>
    </row>
    <row r="935" spans="1:20" ht="30" customHeight="1" x14ac:dyDescent="0.25">
      <c r="A935" t="str">
        <f t="shared" si="21"/>
        <v>DealOPAPL_WaiverId_LeaseUp</v>
      </c>
      <c r="B935" t="s">
        <v>795</v>
      </c>
      <c r="C935" t="s">
        <v>2425</v>
      </c>
      <c r="E935" t="s">
        <v>833</v>
      </c>
      <c r="F935" t="s">
        <v>3567</v>
      </c>
      <c r="G935" s="19" t="s">
        <v>3644</v>
      </c>
      <c r="H935" t="s">
        <v>2360</v>
      </c>
      <c r="J935"/>
      <c r="K935">
        <v>4</v>
      </c>
      <c r="R935" t="e">
        <v>#N/A</v>
      </c>
      <c r="S935" t="e">
        <v>#N/A</v>
      </c>
      <c r="T935" t="e">
        <v>#N/A</v>
      </c>
    </row>
    <row r="936" spans="1:20" ht="30" customHeight="1" x14ac:dyDescent="0.25">
      <c r="A936" t="str">
        <f t="shared" si="21"/>
        <v>DealOPALeaseUp_NumberDaysDueAfterPeriod</v>
      </c>
      <c r="B936" t="s">
        <v>795</v>
      </c>
      <c r="C936" t="s">
        <v>2425</v>
      </c>
      <c r="E936" t="s">
        <v>811</v>
      </c>
      <c r="F936" t="s">
        <v>3569</v>
      </c>
      <c r="G936" s="19" t="s">
        <v>3630</v>
      </c>
      <c r="H936" t="s">
        <v>1972</v>
      </c>
      <c r="J936"/>
      <c r="K936">
        <v>4</v>
      </c>
      <c r="R936" t="e">
        <v>#N/A</v>
      </c>
      <c r="S936" t="e">
        <v>#N/A</v>
      </c>
      <c r="T936" t="e">
        <v>#N/A</v>
      </c>
    </row>
    <row r="937" spans="1:20" ht="30" customHeight="1" x14ac:dyDescent="0.25">
      <c r="A937" t="str">
        <f t="shared" si="21"/>
        <v>DealOPAPL_LeaseUpReportTypeId</v>
      </c>
      <c r="B937" t="s">
        <v>795</v>
      </c>
      <c r="C937" t="s">
        <v>2425</v>
      </c>
      <c r="E937" t="s">
        <v>823</v>
      </c>
      <c r="F937" t="s">
        <v>3570</v>
      </c>
      <c r="G937" s="19" t="s">
        <v>3631</v>
      </c>
      <c r="H937" t="s">
        <v>2360</v>
      </c>
      <c r="I937" s="11" t="s">
        <v>3632</v>
      </c>
      <c r="J937"/>
      <c r="K937">
        <v>4</v>
      </c>
      <c r="R937" t="e">
        <v>#N/A</v>
      </c>
      <c r="S937" t="e">
        <v>#N/A</v>
      </c>
      <c r="T937" t="e">
        <v>#N/A</v>
      </c>
    </row>
    <row r="938" spans="1:20" ht="30" customHeight="1" x14ac:dyDescent="0.25">
      <c r="A938" t="str">
        <f t="shared" si="21"/>
        <v>DealOPAQSR_Required</v>
      </c>
      <c r="B938" t="s">
        <v>795</v>
      </c>
      <c r="C938" t="s">
        <v>2425</v>
      </c>
      <c r="E938" t="s">
        <v>843</v>
      </c>
      <c r="F938" t="s">
        <v>3571</v>
      </c>
      <c r="G938" s="19" t="s">
        <v>3633</v>
      </c>
      <c r="H938" t="s">
        <v>1974</v>
      </c>
      <c r="J938"/>
      <c r="K938">
        <v>1</v>
      </c>
      <c r="R938" t="e">
        <v>#N/A</v>
      </c>
      <c r="S938" t="e">
        <v>#N/A</v>
      </c>
      <c r="T938" t="e">
        <v>#N/A</v>
      </c>
    </row>
    <row r="939" spans="1:20" ht="30" customHeight="1" x14ac:dyDescent="0.25">
      <c r="A939" t="str">
        <f t="shared" ref="A939:A1012" si="23">B939&amp;E939</f>
        <v>DealOPAPL_WaiverId_QSR</v>
      </c>
      <c r="B939" t="s">
        <v>795</v>
      </c>
      <c r="C939" t="s">
        <v>2425</v>
      </c>
      <c r="E939" t="s">
        <v>835</v>
      </c>
      <c r="F939" t="s">
        <v>3572</v>
      </c>
      <c r="G939" s="19" t="s">
        <v>3645</v>
      </c>
      <c r="H939" t="s">
        <v>2360</v>
      </c>
      <c r="J939"/>
      <c r="K939">
        <v>4</v>
      </c>
      <c r="R939" t="e">
        <v>#N/A</v>
      </c>
      <c r="S939" t="e">
        <v>#N/A</v>
      </c>
      <c r="T939" t="e">
        <v>#N/A</v>
      </c>
    </row>
    <row r="940" spans="1:20" ht="30" customHeight="1" x14ac:dyDescent="0.25">
      <c r="A940" t="str">
        <f t="shared" si="23"/>
        <v>DealOPAQSR_DaysDueAfterPeriod</v>
      </c>
      <c r="B940" t="s">
        <v>795</v>
      </c>
      <c r="C940" t="s">
        <v>2425</v>
      </c>
      <c r="E940" t="s">
        <v>842</v>
      </c>
      <c r="F940" t="s">
        <v>3573</v>
      </c>
      <c r="G940" s="19" t="s">
        <v>3634</v>
      </c>
      <c r="H940" t="s">
        <v>1972</v>
      </c>
      <c r="J940"/>
      <c r="K940">
        <v>4</v>
      </c>
      <c r="R940" t="e">
        <v>#N/A</v>
      </c>
      <c r="S940" t="e">
        <v>#N/A</v>
      </c>
      <c r="T940" t="e">
        <v>#N/A</v>
      </c>
    </row>
    <row r="941" spans="1:20" ht="30" customHeight="1" x14ac:dyDescent="0.25">
      <c r="A941" t="str">
        <f t="shared" si="23"/>
        <v>DealOPAIsAnnualFinancial_NA</v>
      </c>
      <c r="B941" t="s">
        <v>795</v>
      </c>
      <c r="C941" t="s">
        <v>2425</v>
      </c>
      <c r="E941" t="s">
        <v>717</v>
      </c>
      <c r="F941" t="s">
        <v>3428</v>
      </c>
      <c r="G941" s="19" t="s">
        <v>3583</v>
      </c>
      <c r="H941" t="s">
        <v>1974</v>
      </c>
      <c r="J941"/>
      <c r="K941">
        <v>1</v>
      </c>
      <c r="R941" t="e">
        <v>#N/A</v>
      </c>
      <c r="S941" t="e">
        <v>#N/A</v>
      </c>
      <c r="T941" t="e">
        <v>#N/A</v>
      </c>
    </row>
    <row r="942" spans="1:20" ht="30" customHeight="1" x14ac:dyDescent="0.25">
      <c r="A942" t="str">
        <f t="shared" si="23"/>
        <v>DealOPAOPADeveloperFeeRequiredPayOffDate</v>
      </c>
      <c r="B942" t="s">
        <v>795</v>
      </c>
      <c r="C942" t="s">
        <v>2425</v>
      </c>
      <c r="E942" t="s">
        <v>818</v>
      </c>
      <c r="F942" t="s">
        <v>3574</v>
      </c>
      <c r="G942" s="19" t="s">
        <v>3635</v>
      </c>
      <c r="H942" t="s">
        <v>1973</v>
      </c>
      <c r="J942"/>
      <c r="K942">
        <v>8</v>
      </c>
      <c r="R942" t="e">
        <v>#N/A</v>
      </c>
      <c r="S942" t="e">
        <v>#N/A</v>
      </c>
      <c r="T942" t="e">
        <v>#N/A</v>
      </c>
    </row>
    <row r="943" spans="1:20" ht="15" customHeight="1" x14ac:dyDescent="0.25">
      <c r="A943" t="str">
        <f t="shared" si="23"/>
        <v>DealOPAActualDeveloperRequiredPayOffDate</v>
      </c>
      <c r="B943" t="s">
        <v>795</v>
      </c>
      <c r="C943" t="s">
        <v>2425</v>
      </c>
      <c r="E943" t="s">
        <v>796</v>
      </c>
      <c r="F943" t="s">
        <v>3575</v>
      </c>
      <c r="G943" s="19" t="s">
        <v>3636</v>
      </c>
      <c r="H943" t="s">
        <v>1973</v>
      </c>
      <c r="J943"/>
      <c r="K943">
        <v>8</v>
      </c>
      <c r="R943" t="e">
        <v>#N/A</v>
      </c>
      <c r="S943" t="e">
        <v>#N/A</v>
      </c>
      <c r="T943" t="e">
        <v>#N/A</v>
      </c>
    </row>
    <row r="944" spans="1:20" ht="225" customHeight="1" x14ac:dyDescent="0.25">
      <c r="A944" t="str">
        <f t="shared" si="23"/>
        <v>DealOPAAdjusterPL_AdjusterTypeId</v>
      </c>
      <c r="B944" t="s">
        <v>855</v>
      </c>
      <c r="C944" t="s">
        <v>3688</v>
      </c>
      <c r="D944" t="s">
        <v>2917</v>
      </c>
      <c r="E944" t="s">
        <v>859</v>
      </c>
      <c r="F944" t="s">
        <v>3689</v>
      </c>
      <c r="G944" s="19" t="s">
        <v>3695</v>
      </c>
      <c r="H944" t="s">
        <v>2360</v>
      </c>
      <c r="I944" s="11" t="s">
        <v>7196</v>
      </c>
      <c r="J944"/>
      <c r="K944">
        <v>4</v>
      </c>
      <c r="R944" t="e">
        <v>#N/A</v>
      </c>
      <c r="S944" t="e">
        <v>#N/A</v>
      </c>
      <c r="T944" t="e">
        <v>#N/A</v>
      </c>
    </row>
    <row r="945" spans="1:20" ht="29.25" customHeight="1" x14ac:dyDescent="0.25">
      <c r="A945" t="str">
        <f t="shared" si="23"/>
        <v>DealOPAAdjusterPL_AdjusterBasisId</v>
      </c>
      <c r="B945" t="s">
        <v>855</v>
      </c>
      <c r="C945" t="s">
        <v>3688</v>
      </c>
      <c r="D945" t="s">
        <v>2917</v>
      </c>
      <c r="E945" t="s">
        <v>858</v>
      </c>
      <c r="F945" t="s">
        <v>3690</v>
      </c>
      <c r="G945" s="19" t="s">
        <v>3697</v>
      </c>
      <c r="H945" t="s">
        <v>2360</v>
      </c>
      <c r="I945" s="11" t="s">
        <v>3696</v>
      </c>
      <c r="J945"/>
      <c r="K945">
        <v>4</v>
      </c>
      <c r="R945" t="e">
        <v>#N/A</v>
      </c>
      <c r="S945" t="e">
        <v>#N/A</v>
      </c>
      <c r="T945" t="e">
        <v>#N/A</v>
      </c>
    </row>
    <row r="946" spans="1:20" ht="30" customHeight="1" x14ac:dyDescent="0.25">
      <c r="D946" t="s">
        <v>2917</v>
      </c>
      <c r="E946" t="s">
        <v>861</v>
      </c>
      <c r="F946" t="s">
        <v>3691</v>
      </c>
      <c r="G946" s="19" t="s">
        <v>3698</v>
      </c>
      <c r="H946" t="s">
        <v>1977</v>
      </c>
      <c r="J946"/>
      <c r="K946">
        <v>9</v>
      </c>
      <c r="R946" t="e">
        <v>#N/A</v>
      </c>
      <c r="S946" t="e">
        <v>#N/A</v>
      </c>
      <c r="T946" t="e">
        <v>#N/A</v>
      </c>
    </row>
    <row r="947" spans="1:20" ht="15" customHeight="1" x14ac:dyDescent="0.25">
      <c r="A947" t="str">
        <f t="shared" si="23"/>
        <v>DealOPAAdjusterUpwardDiscount</v>
      </c>
      <c r="B947" t="s">
        <v>855</v>
      </c>
      <c r="C947" t="s">
        <v>3688</v>
      </c>
      <c r="D947" t="s">
        <v>2917</v>
      </c>
      <c r="E947" t="s">
        <v>860</v>
      </c>
      <c r="F947" t="s">
        <v>3692</v>
      </c>
      <c r="G947" s="19" t="s">
        <v>3700</v>
      </c>
      <c r="H947" t="s">
        <v>1977</v>
      </c>
      <c r="J947"/>
      <c r="K947">
        <v>9</v>
      </c>
      <c r="R947" t="e">
        <v>#N/A</v>
      </c>
      <c r="S947" t="e">
        <v>#N/A</v>
      </c>
      <c r="T947" t="e">
        <v>#N/A</v>
      </c>
    </row>
    <row r="948" spans="1:20" ht="30" customHeight="1" x14ac:dyDescent="0.25">
      <c r="A948" t="str">
        <f t="shared" si="23"/>
        <v>DealOPAAdjusterDownwardPPC</v>
      </c>
      <c r="B948" t="s">
        <v>855</v>
      </c>
      <c r="C948" t="s">
        <v>3688</v>
      </c>
      <c r="D948" t="s">
        <v>2917</v>
      </c>
      <c r="E948" t="s">
        <v>857</v>
      </c>
      <c r="F948" t="s">
        <v>3693</v>
      </c>
      <c r="G948" s="19" t="s">
        <v>3699</v>
      </c>
      <c r="H948" t="s">
        <v>1977</v>
      </c>
      <c r="J948"/>
      <c r="K948">
        <v>9</v>
      </c>
      <c r="R948" t="e">
        <v>#N/A</v>
      </c>
      <c r="S948" t="e">
        <v>#N/A</v>
      </c>
      <c r="T948" t="e">
        <v>#N/A</v>
      </c>
    </row>
    <row r="949" spans="1:20" ht="15" customHeight="1" x14ac:dyDescent="0.25">
      <c r="A949" t="str">
        <f t="shared" si="23"/>
        <v>DealOPAAdjusterDownwardDiscount</v>
      </c>
      <c r="B949" t="s">
        <v>855</v>
      </c>
      <c r="C949" t="s">
        <v>3688</v>
      </c>
      <c r="D949" t="s">
        <v>2917</v>
      </c>
      <c r="E949" t="s">
        <v>856</v>
      </c>
      <c r="F949" t="s">
        <v>3694</v>
      </c>
      <c r="G949" s="19" t="s">
        <v>3701</v>
      </c>
      <c r="H949" t="s">
        <v>1977</v>
      </c>
      <c r="J949"/>
      <c r="K949">
        <v>9</v>
      </c>
      <c r="R949" t="e">
        <v>#N/A</v>
      </c>
      <c r="S949" t="e">
        <v>#N/A</v>
      </c>
      <c r="T949" t="e">
        <v>#N/A</v>
      </c>
    </row>
    <row r="950" spans="1:20" ht="30" customHeight="1" x14ac:dyDescent="0.25">
      <c r="A950" t="str">
        <f t="shared" si="23"/>
        <v>DealOPACommitmentConditions</v>
      </c>
      <c r="B950" t="s">
        <v>862</v>
      </c>
      <c r="C950" t="s">
        <v>3705</v>
      </c>
      <c r="D950" t="s">
        <v>2917</v>
      </c>
      <c r="E950" t="s">
        <v>863</v>
      </c>
      <c r="F950" t="s">
        <v>863</v>
      </c>
      <c r="G950" s="19" t="s">
        <v>3706</v>
      </c>
      <c r="H950" t="s">
        <v>1975</v>
      </c>
      <c r="J950"/>
      <c r="K950">
        <v>-1</v>
      </c>
      <c r="R950" t="e">
        <v>#N/A</v>
      </c>
      <c r="S950" t="e">
        <v>#N/A</v>
      </c>
      <c r="T950" t="e">
        <v>#N/A</v>
      </c>
    </row>
    <row r="951" spans="1:20" ht="15" customHeight="1" x14ac:dyDescent="0.25">
      <c r="A951" t="str">
        <f t="shared" si="23"/>
        <v>DealOPACommitmentForecastAmount</v>
      </c>
      <c r="B951" t="s">
        <v>862</v>
      </c>
      <c r="C951" t="s">
        <v>3705</v>
      </c>
      <c r="D951" t="s">
        <v>2917</v>
      </c>
      <c r="E951" t="s">
        <v>866</v>
      </c>
      <c r="F951" t="s">
        <v>2142</v>
      </c>
      <c r="G951" s="19" t="s">
        <v>3707</v>
      </c>
      <c r="H951" t="s">
        <v>1977</v>
      </c>
      <c r="J951"/>
      <c r="K951">
        <v>9</v>
      </c>
      <c r="R951" t="e">
        <v>#N/A</v>
      </c>
      <c r="S951" t="e">
        <v>#N/A</v>
      </c>
      <c r="T951" t="e">
        <v>#N/A</v>
      </c>
    </row>
    <row r="952" spans="1:20" ht="15" customHeight="1" x14ac:dyDescent="0.25">
      <c r="A952" t="str">
        <f t="shared" si="23"/>
        <v>DealOPACommitmentForecastDate</v>
      </c>
      <c r="B952" t="s">
        <v>862</v>
      </c>
      <c r="C952" t="s">
        <v>3705</v>
      </c>
      <c r="D952" t="s">
        <v>2917</v>
      </c>
      <c r="E952" t="s">
        <v>867</v>
      </c>
      <c r="F952" t="s">
        <v>2143</v>
      </c>
      <c r="G952" s="19" t="s">
        <v>3708</v>
      </c>
      <c r="H952" t="s">
        <v>1979</v>
      </c>
      <c r="J952"/>
      <c r="K952">
        <v>3</v>
      </c>
      <c r="R952" t="e">
        <v>#N/A</v>
      </c>
      <c r="S952" t="e">
        <v>#N/A</v>
      </c>
      <c r="T952" t="e">
        <v>#N/A</v>
      </c>
    </row>
    <row r="953" spans="1:20" ht="30" customHeight="1" x14ac:dyDescent="0.25">
      <c r="A953" t="str">
        <f t="shared" si="23"/>
        <v>DealOPACommitmentPL_InstallmentNumberId</v>
      </c>
      <c r="B953" t="s">
        <v>862</v>
      </c>
      <c r="C953" t="s">
        <v>3705</v>
      </c>
      <c r="D953" t="s">
        <v>2917</v>
      </c>
      <c r="E953" t="s">
        <v>468</v>
      </c>
      <c r="F953" t="s">
        <v>2139</v>
      </c>
      <c r="G953" s="19" t="s">
        <v>3709</v>
      </c>
      <c r="H953" t="s">
        <v>2360</v>
      </c>
      <c r="I953" t="s">
        <v>3019</v>
      </c>
      <c r="J953"/>
      <c r="K953">
        <v>4</v>
      </c>
      <c r="R953" t="e">
        <v>#N/A</v>
      </c>
      <c r="S953" t="e">
        <v>#N/A</v>
      </c>
      <c r="T953" t="e">
        <v>#N/A</v>
      </c>
    </row>
    <row r="954" spans="1:20" ht="30" customHeight="1" x14ac:dyDescent="0.25">
      <c r="A954" t="str">
        <f t="shared" si="23"/>
        <v>DealOPACommitmentDealLegalEntityId_From</v>
      </c>
      <c r="B954" t="s">
        <v>862</v>
      </c>
      <c r="C954" t="s">
        <v>3705</v>
      </c>
      <c r="D954" t="s">
        <v>2917</v>
      </c>
      <c r="E954" t="s">
        <v>864</v>
      </c>
      <c r="F954" t="s">
        <v>3702</v>
      </c>
      <c r="G954" s="19" t="s">
        <v>5869</v>
      </c>
      <c r="H954" t="s">
        <v>1972</v>
      </c>
      <c r="J954"/>
      <c r="K954">
        <v>4</v>
      </c>
      <c r="R954" t="e">
        <v>#N/A</v>
      </c>
      <c r="S954" t="e">
        <v>#N/A</v>
      </c>
      <c r="T954" t="e">
        <v>#N/A</v>
      </c>
    </row>
    <row r="955" spans="1:20" ht="30" customHeight="1" x14ac:dyDescent="0.25">
      <c r="A955" t="str">
        <f t="shared" si="23"/>
        <v>DealOPACommitmentDealLegalEntityId_To</v>
      </c>
      <c r="B955" t="s">
        <v>862</v>
      </c>
      <c r="C955" t="s">
        <v>3705</v>
      </c>
      <c r="D955" t="s">
        <v>2917</v>
      </c>
      <c r="E955" t="s">
        <v>865</v>
      </c>
      <c r="F955" t="s">
        <v>3703</v>
      </c>
      <c r="G955" s="19" t="s">
        <v>5870</v>
      </c>
      <c r="H955" t="s">
        <v>1972</v>
      </c>
      <c r="J955"/>
      <c r="K955">
        <v>4</v>
      </c>
      <c r="R955" t="e">
        <v>#N/A</v>
      </c>
      <c r="S955" t="e">
        <v>#N/A</v>
      </c>
      <c r="T955" t="e">
        <v>#N/A</v>
      </c>
    </row>
    <row r="956" spans="1:20" ht="45" customHeight="1" x14ac:dyDescent="0.25">
      <c r="A956" t="str">
        <f t="shared" si="23"/>
        <v>DealOPACommitmentPL_TaxCreditTypeId</v>
      </c>
      <c r="B956" t="s">
        <v>862</v>
      </c>
      <c r="C956" t="s">
        <v>3705</v>
      </c>
      <c r="D956" t="s">
        <v>2917</v>
      </c>
      <c r="E956" t="s">
        <v>469</v>
      </c>
      <c r="F956" t="s">
        <v>3005</v>
      </c>
      <c r="G956" s="19" t="s">
        <v>5871</v>
      </c>
      <c r="H956" t="s">
        <v>2360</v>
      </c>
      <c r="J956"/>
      <c r="K956">
        <v>4</v>
      </c>
      <c r="R956" t="e">
        <v>#N/A</v>
      </c>
      <c r="S956" t="e">
        <v>#N/A</v>
      </c>
      <c r="T956" t="e">
        <v>#N/A</v>
      </c>
    </row>
    <row r="957" spans="1:20" ht="30" customHeight="1" x14ac:dyDescent="0.25">
      <c r="A957" t="str">
        <f t="shared" si="23"/>
        <v>DealOPACommitmentPL_OPACommitmentEquityTypeId</v>
      </c>
      <c r="B957" t="s">
        <v>862</v>
      </c>
      <c r="C957" t="s">
        <v>3705</v>
      </c>
      <c r="D957" t="s">
        <v>2917</v>
      </c>
      <c r="E957" t="s">
        <v>868</v>
      </c>
      <c r="F957" t="s">
        <v>3704</v>
      </c>
      <c r="G957" s="19" t="s">
        <v>3710</v>
      </c>
      <c r="H957" t="s">
        <v>2360</v>
      </c>
      <c r="I957" s="11" t="s">
        <v>3711</v>
      </c>
      <c r="J957"/>
      <c r="K957">
        <v>4</v>
      </c>
      <c r="R957" t="e">
        <v>#N/A</v>
      </c>
      <c r="S957" t="e">
        <v>#N/A</v>
      </c>
      <c r="T957" t="e">
        <v>#N/A</v>
      </c>
    </row>
    <row r="958" spans="1:20" ht="255" customHeight="1" x14ac:dyDescent="0.25">
      <c r="A958" t="str">
        <f t="shared" si="23"/>
        <v>DealOPAInsuranceRequirementPL_InsuranceTypeId</v>
      </c>
      <c r="B958" t="s">
        <v>869</v>
      </c>
      <c r="C958" t="s">
        <v>3646</v>
      </c>
      <c r="D958" t="s">
        <v>2917</v>
      </c>
      <c r="E958" t="s">
        <v>773</v>
      </c>
      <c r="F958" t="s">
        <v>3647</v>
      </c>
      <c r="G958" s="19" t="s">
        <v>3650</v>
      </c>
      <c r="H958" t="s">
        <v>2360</v>
      </c>
      <c r="I958" s="11" t="s">
        <v>7368</v>
      </c>
      <c r="J958"/>
      <c r="K958">
        <v>4</v>
      </c>
      <c r="R958" t="e">
        <v>#N/A</v>
      </c>
      <c r="S958" t="e">
        <v>#N/A</v>
      </c>
      <c r="T958" t="e">
        <v>#N/A</v>
      </c>
    </row>
    <row r="959" spans="1:20" ht="165" customHeight="1" x14ac:dyDescent="0.25">
      <c r="A959" t="str">
        <f t="shared" si="23"/>
        <v>DealOPAInsuranceRequirementPL_InsuranceResponsibleEntityId</v>
      </c>
      <c r="B959" t="s">
        <v>869</v>
      </c>
      <c r="C959" t="s">
        <v>3646</v>
      </c>
      <c r="D959" t="s">
        <v>2917</v>
      </c>
      <c r="E959" t="s">
        <v>772</v>
      </c>
      <c r="F959" t="s">
        <v>3648</v>
      </c>
      <c r="G959" s="19" t="s">
        <v>3651</v>
      </c>
      <c r="H959" t="s">
        <v>2360</v>
      </c>
      <c r="I959" s="11" t="s">
        <v>3652</v>
      </c>
      <c r="J959"/>
      <c r="K959">
        <v>4</v>
      </c>
      <c r="R959" t="e">
        <v>#N/A</v>
      </c>
      <c r="S959" t="e">
        <v>#N/A</v>
      </c>
      <c r="T959" t="e">
        <v>#N/A</v>
      </c>
    </row>
    <row r="960" spans="1:20" ht="30" customHeight="1" x14ac:dyDescent="0.25">
      <c r="A960" t="str">
        <f t="shared" si="23"/>
        <v>DealOPAInsuranceRequirementRequiredConstruction</v>
      </c>
      <c r="B960" t="s">
        <v>869</v>
      </c>
      <c r="C960" t="s">
        <v>3646</v>
      </c>
      <c r="D960" t="s">
        <v>2917</v>
      </c>
      <c r="E960" t="s">
        <v>775</v>
      </c>
      <c r="F960" t="s">
        <v>3658</v>
      </c>
      <c r="G960" s="19" t="s">
        <v>3657</v>
      </c>
      <c r="H960" t="s">
        <v>1974</v>
      </c>
      <c r="J960"/>
      <c r="K960">
        <v>1</v>
      </c>
      <c r="R960" t="e">
        <v>#N/A</v>
      </c>
      <c r="S960" t="e">
        <v>#N/A</v>
      </c>
      <c r="T960" t="e">
        <v>#N/A</v>
      </c>
    </row>
    <row r="961" spans="1:20" ht="30" customHeight="1" x14ac:dyDescent="0.25">
      <c r="A961" t="str">
        <f t="shared" si="23"/>
        <v>DealOPAInsuranceRequirementRequiredPermanent</v>
      </c>
      <c r="B961" t="s">
        <v>869</v>
      </c>
      <c r="C961" t="s">
        <v>3646</v>
      </c>
      <c r="D961" t="s">
        <v>2917</v>
      </c>
      <c r="E961" t="s">
        <v>776</v>
      </c>
      <c r="F961" t="s">
        <v>3659</v>
      </c>
      <c r="G961" s="19" t="s">
        <v>5844</v>
      </c>
      <c r="H961" t="s">
        <v>1974</v>
      </c>
      <c r="J961"/>
      <c r="K961">
        <v>1</v>
      </c>
      <c r="R961" t="e">
        <v>#N/A</v>
      </c>
      <c r="S961" t="e">
        <v>#N/A</v>
      </c>
      <c r="T961" t="e">
        <v>#N/A</v>
      </c>
    </row>
    <row r="962" spans="1:20" ht="30" customHeight="1" x14ac:dyDescent="0.25">
      <c r="A962" t="str">
        <f t="shared" si="23"/>
        <v>DealOPAInsuranceRequirementPL_WaiverId</v>
      </c>
      <c r="B962" t="s">
        <v>869</v>
      </c>
      <c r="C962" t="s">
        <v>3646</v>
      </c>
      <c r="D962" t="s">
        <v>2917</v>
      </c>
      <c r="E962" t="s">
        <v>774</v>
      </c>
      <c r="F962" t="s">
        <v>3649</v>
      </c>
      <c r="G962" s="19" t="s">
        <v>3654</v>
      </c>
      <c r="H962" t="s">
        <v>2360</v>
      </c>
      <c r="J962"/>
      <c r="K962">
        <v>4</v>
      </c>
      <c r="R962" t="e">
        <v>#N/A</v>
      </c>
      <c r="S962" t="e">
        <v>#N/A</v>
      </c>
      <c r="T962" t="e">
        <v>#N/A</v>
      </c>
    </row>
    <row r="963" spans="1:20" ht="30" customHeight="1" x14ac:dyDescent="0.25">
      <c r="A963" t="str">
        <f t="shared" si="23"/>
        <v>DealOPAInsuranceRequirementPerOccurrenceLimit</v>
      </c>
      <c r="B963" t="s">
        <v>869</v>
      </c>
      <c r="C963" t="s">
        <v>3646</v>
      </c>
      <c r="D963" t="s">
        <v>2917</v>
      </c>
      <c r="E963" t="s">
        <v>771</v>
      </c>
      <c r="F963" t="s">
        <v>3660</v>
      </c>
      <c r="G963" s="19" t="s">
        <v>3661</v>
      </c>
      <c r="H963" t="s">
        <v>1977</v>
      </c>
      <c r="J963"/>
      <c r="K963">
        <v>9</v>
      </c>
      <c r="R963" t="e">
        <v>#N/A</v>
      </c>
      <c r="S963" t="e">
        <v>#N/A</v>
      </c>
      <c r="T963" t="e">
        <v>#N/A</v>
      </c>
    </row>
    <row r="964" spans="1:20" ht="15" customHeight="1" x14ac:dyDescent="0.25">
      <c r="A964" t="str">
        <f t="shared" si="23"/>
        <v>DealOPAInsuranceRequirementAggregateLimit</v>
      </c>
      <c r="B964" t="s">
        <v>869</v>
      </c>
      <c r="C964" t="s">
        <v>3646</v>
      </c>
      <c r="D964" t="s">
        <v>2917</v>
      </c>
      <c r="E964" t="s">
        <v>769</v>
      </c>
      <c r="F964" t="s">
        <v>3663</v>
      </c>
      <c r="G964" s="19" t="s">
        <v>3662</v>
      </c>
      <c r="H964" t="s">
        <v>1977</v>
      </c>
      <c r="J964"/>
      <c r="K964">
        <v>9</v>
      </c>
      <c r="R964" t="e">
        <v>#N/A</v>
      </c>
      <c r="S964" t="e">
        <v>#N/A</v>
      </c>
      <c r="T964" t="e">
        <v>#N/A</v>
      </c>
    </row>
    <row r="965" spans="1:20" ht="30" customHeight="1" x14ac:dyDescent="0.25">
      <c r="A965" t="str">
        <f t="shared" si="23"/>
        <v>DealOPAInsuranceRequirementDeductible</v>
      </c>
      <c r="B965" t="s">
        <v>869</v>
      </c>
      <c r="C965" t="s">
        <v>3646</v>
      </c>
      <c r="D965" t="s">
        <v>2917</v>
      </c>
      <c r="E965" t="s">
        <v>770</v>
      </c>
      <c r="F965" t="s">
        <v>770</v>
      </c>
      <c r="G965" s="19" t="s">
        <v>3664</v>
      </c>
      <c r="H965" t="s">
        <v>1977</v>
      </c>
      <c r="J965"/>
      <c r="K965">
        <v>9</v>
      </c>
      <c r="R965" t="e">
        <v>#N/A</v>
      </c>
      <c r="S965" t="e">
        <v>#N/A</v>
      </c>
      <c r="T965" t="e">
        <v>#N/A</v>
      </c>
    </row>
    <row r="966" spans="1:20" ht="15" customHeight="1" x14ac:dyDescent="0.25">
      <c r="A966" t="str">
        <f t="shared" si="23"/>
        <v>DealOPAReportsReceivedPL_ReportTypeId</v>
      </c>
      <c r="B966" t="s">
        <v>870</v>
      </c>
      <c r="C966" t="s">
        <v>2425</v>
      </c>
      <c r="D966" t="s">
        <v>3665</v>
      </c>
      <c r="E966" t="s">
        <v>783</v>
      </c>
      <c r="F966" t="s">
        <v>3670</v>
      </c>
      <c r="G966" s="19" t="s">
        <v>5872</v>
      </c>
      <c r="H966" t="s">
        <v>2360</v>
      </c>
      <c r="J966"/>
      <c r="K966">
        <v>4</v>
      </c>
      <c r="R966" t="e">
        <v>#N/A</v>
      </c>
      <c r="S966" t="e">
        <v>#N/A</v>
      </c>
      <c r="T966" t="e">
        <v>#N/A</v>
      </c>
    </row>
    <row r="967" spans="1:20" ht="30" customHeight="1" x14ac:dyDescent="0.25">
      <c r="A967" t="str">
        <f t="shared" si="23"/>
        <v>DealOPAReportsReceivedRequired</v>
      </c>
      <c r="B967" t="s">
        <v>870</v>
      </c>
      <c r="C967" t="s">
        <v>2425</v>
      </c>
      <c r="D967" t="s">
        <v>3665</v>
      </c>
      <c r="E967" t="s">
        <v>785</v>
      </c>
      <c r="F967" t="s">
        <v>2359</v>
      </c>
      <c r="G967" s="19" t="s">
        <v>3671</v>
      </c>
      <c r="H967" t="s">
        <v>1974</v>
      </c>
      <c r="J967"/>
      <c r="K967">
        <v>1</v>
      </c>
      <c r="R967" t="e">
        <v>#N/A</v>
      </c>
      <c r="S967" t="e">
        <v>#N/A</v>
      </c>
      <c r="T967" t="e">
        <v>#N/A</v>
      </c>
    </row>
    <row r="968" spans="1:20" ht="30" customHeight="1" x14ac:dyDescent="0.25">
      <c r="A968" t="str">
        <f t="shared" si="23"/>
        <v>DealOPAReportsReceivedPenalty</v>
      </c>
      <c r="B968" t="s">
        <v>870</v>
      </c>
      <c r="C968" t="s">
        <v>2425</v>
      </c>
      <c r="D968" t="s">
        <v>3665</v>
      </c>
      <c r="E968" t="s">
        <v>780</v>
      </c>
      <c r="F968" t="s">
        <v>780</v>
      </c>
      <c r="G968" s="19" t="s">
        <v>3673</v>
      </c>
      <c r="H968" t="s">
        <v>1977</v>
      </c>
      <c r="J968"/>
      <c r="K968">
        <v>9</v>
      </c>
      <c r="R968" t="e">
        <v>#N/A</v>
      </c>
      <c r="S968" t="e">
        <v>#N/A</v>
      </c>
      <c r="T968" t="e">
        <v>#N/A</v>
      </c>
    </row>
    <row r="969" spans="1:20" ht="30" customHeight="1" x14ac:dyDescent="0.25">
      <c r="A969" t="str">
        <f t="shared" si="23"/>
        <v>DealOPAReportsReceivedPL_WaiverId</v>
      </c>
      <c r="B969" t="s">
        <v>870</v>
      </c>
      <c r="C969" t="s">
        <v>2425</v>
      </c>
      <c r="D969" t="s">
        <v>3665</v>
      </c>
      <c r="E969" t="s">
        <v>774</v>
      </c>
      <c r="F969" t="s">
        <v>3649</v>
      </c>
      <c r="G969" s="19" t="s">
        <v>5873</v>
      </c>
      <c r="H969" t="s">
        <v>2360</v>
      </c>
      <c r="J969"/>
      <c r="K969">
        <v>4</v>
      </c>
      <c r="R969" t="e">
        <v>#N/A</v>
      </c>
      <c r="S969" t="e">
        <v>#N/A</v>
      </c>
      <c r="T969" t="e">
        <v>#N/A</v>
      </c>
    </row>
    <row r="970" spans="1:20" ht="45" customHeight="1" x14ac:dyDescent="0.25">
      <c r="A970" t="str">
        <f t="shared" si="23"/>
        <v>DealOPAReportsReceivedPL_TimeframeId</v>
      </c>
      <c r="B970" t="s">
        <v>870</v>
      </c>
      <c r="C970" t="s">
        <v>2425</v>
      </c>
      <c r="D970" t="s">
        <v>3665</v>
      </c>
      <c r="E970" t="s">
        <v>784</v>
      </c>
      <c r="F970" t="s">
        <v>3667</v>
      </c>
      <c r="G970" s="19" t="s">
        <v>3674</v>
      </c>
      <c r="H970" t="s">
        <v>2360</v>
      </c>
      <c r="J970"/>
      <c r="K970">
        <v>4</v>
      </c>
      <c r="R970" t="e">
        <v>#N/A</v>
      </c>
      <c r="S970" t="e">
        <v>#N/A</v>
      </c>
      <c r="T970" t="e">
        <v>#N/A</v>
      </c>
    </row>
    <row r="971" spans="1:20" ht="45" customHeight="1" x14ac:dyDescent="0.25">
      <c r="A971" t="str">
        <f t="shared" si="23"/>
        <v>DealOPAReportsReceivedNumberDaysDueBeforeAfterPeriod</v>
      </c>
      <c r="B971" t="s">
        <v>870</v>
      </c>
      <c r="C971" t="s">
        <v>2425</v>
      </c>
      <c r="D971" t="s">
        <v>3665</v>
      </c>
      <c r="E971" t="s">
        <v>779</v>
      </c>
      <c r="F971" t="s">
        <v>3668</v>
      </c>
      <c r="G971" s="19" t="s">
        <v>3675</v>
      </c>
      <c r="H971" t="s">
        <v>1972</v>
      </c>
      <c r="J971"/>
      <c r="K971">
        <v>4</v>
      </c>
      <c r="R971" t="e">
        <v>#N/A</v>
      </c>
      <c r="S971" t="e">
        <v>#N/A</v>
      </c>
      <c r="T971" t="e">
        <v>#N/A</v>
      </c>
    </row>
    <row r="972" spans="1:20" ht="90" customHeight="1" x14ac:dyDescent="0.25">
      <c r="A972" t="str">
        <f t="shared" si="23"/>
        <v>DealOPAReportsReceivedPL_AdditionalAnnualReportTypeId</v>
      </c>
      <c r="B972" t="s">
        <v>870</v>
      </c>
      <c r="C972" t="s">
        <v>2425</v>
      </c>
      <c r="D972" t="s">
        <v>3665</v>
      </c>
      <c r="E972" t="s">
        <v>781</v>
      </c>
      <c r="F972" t="s">
        <v>3669</v>
      </c>
      <c r="G972" s="19" t="s">
        <v>3677</v>
      </c>
      <c r="H972" t="s">
        <v>2360</v>
      </c>
      <c r="I972" s="11" t="s">
        <v>3679</v>
      </c>
      <c r="J972"/>
      <c r="K972">
        <v>4</v>
      </c>
      <c r="R972" t="e">
        <v>#N/A</v>
      </c>
      <c r="S972" t="e">
        <v>#N/A</v>
      </c>
      <c r="T972" t="e">
        <v>#N/A</v>
      </c>
    </row>
    <row r="973" spans="1:20" ht="30" customHeight="1" x14ac:dyDescent="0.25">
      <c r="A973" t="str">
        <f t="shared" si="23"/>
        <v>DealOPAReportsReceivedPL_DocumentReportId</v>
      </c>
      <c r="B973" t="s">
        <v>870</v>
      </c>
      <c r="C973" t="s">
        <v>2425</v>
      </c>
      <c r="D973" t="s">
        <v>3665</v>
      </c>
      <c r="E973" t="s">
        <v>782</v>
      </c>
      <c r="F973" t="s">
        <v>3666</v>
      </c>
      <c r="G973" s="19" t="s">
        <v>3678</v>
      </c>
      <c r="H973" t="s">
        <v>2360</v>
      </c>
      <c r="J973"/>
      <c r="K973">
        <v>4</v>
      </c>
      <c r="R973" t="e">
        <v>#N/A</v>
      </c>
      <c r="S973" t="e">
        <v>#N/A</v>
      </c>
      <c r="T973" t="e">
        <v>#N/A</v>
      </c>
    </row>
    <row r="974" spans="1:20" ht="45" customHeight="1" x14ac:dyDescent="0.25">
      <c r="A974" t="str">
        <f t="shared" si="23"/>
        <v>DealOtherEquityTransactionLegalEntityId_Owner</v>
      </c>
      <c r="B974" t="s">
        <v>871</v>
      </c>
      <c r="C974" t="s">
        <v>3712</v>
      </c>
      <c r="D974" t="s">
        <v>3713</v>
      </c>
      <c r="E974" t="s">
        <v>705</v>
      </c>
      <c r="F974" t="s">
        <v>3001</v>
      </c>
      <c r="G974" s="19" t="s">
        <v>5874</v>
      </c>
      <c r="H974" t="s">
        <v>1972</v>
      </c>
      <c r="J974"/>
      <c r="K974">
        <v>4</v>
      </c>
      <c r="R974" t="e">
        <v>#N/A</v>
      </c>
      <c r="S974" t="e">
        <v>#N/A</v>
      </c>
      <c r="T974" t="e">
        <v>#N/A</v>
      </c>
    </row>
    <row r="975" spans="1:20" ht="30" customHeight="1" x14ac:dyDescent="0.25">
      <c r="A975" t="str">
        <f t="shared" si="23"/>
        <v>DealOtherEquityTransactionPL_InstallmentNumberId</v>
      </c>
      <c r="B975" t="s">
        <v>871</v>
      </c>
      <c r="C975" t="s">
        <v>3712</v>
      </c>
      <c r="D975" t="s">
        <v>3713</v>
      </c>
      <c r="E975" t="s">
        <v>468</v>
      </c>
      <c r="F975" t="s">
        <v>2139</v>
      </c>
      <c r="G975" s="19" t="s">
        <v>3709</v>
      </c>
      <c r="H975" t="s">
        <v>2360</v>
      </c>
      <c r="I975" t="s">
        <v>3019</v>
      </c>
      <c r="J975"/>
      <c r="K975">
        <v>4</v>
      </c>
      <c r="R975" t="e">
        <v>#N/A</v>
      </c>
      <c r="S975" t="e">
        <v>#N/A</v>
      </c>
      <c r="T975" t="e">
        <v>#N/A</v>
      </c>
    </row>
    <row r="976" spans="1:20" ht="15" customHeight="1" x14ac:dyDescent="0.25">
      <c r="A976" t="str">
        <f t="shared" si="23"/>
        <v>DealOtherEquityTransactionPL_DrawNumberId</v>
      </c>
      <c r="B976" t="s">
        <v>871</v>
      </c>
      <c r="C976" t="s">
        <v>3712</v>
      </c>
      <c r="D976" t="s">
        <v>3713</v>
      </c>
      <c r="E976" t="s">
        <v>467</v>
      </c>
      <c r="F976" t="s">
        <v>2659</v>
      </c>
      <c r="G976" s="19" t="s">
        <v>3714</v>
      </c>
      <c r="H976" t="s">
        <v>2360</v>
      </c>
      <c r="I976" t="s">
        <v>3019</v>
      </c>
      <c r="J976"/>
      <c r="K976">
        <v>4</v>
      </c>
      <c r="R976" t="e">
        <v>#N/A</v>
      </c>
      <c r="S976" t="e">
        <v>#N/A</v>
      </c>
      <c r="T976" t="e">
        <v>#N/A</v>
      </c>
    </row>
    <row r="977" spans="1:20" ht="15" customHeight="1" x14ac:dyDescent="0.25">
      <c r="A977" t="str">
        <f t="shared" si="23"/>
        <v>DealOtherEquityTransactionFundingDate</v>
      </c>
      <c r="B977" t="s">
        <v>871</v>
      </c>
      <c r="C977" t="s">
        <v>3712</v>
      </c>
      <c r="D977" t="s">
        <v>3713</v>
      </c>
      <c r="E977" t="s">
        <v>445</v>
      </c>
      <c r="F977" t="s">
        <v>2138</v>
      </c>
      <c r="G977" s="19" t="s">
        <v>3715</v>
      </c>
      <c r="H977" t="s">
        <v>1973</v>
      </c>
      <c r="J977"/>
      <c r="K977">
        <v>8</v>
      </c>
      <c r="R977" t="e">
        <v>#N/A</v>
      </c>
      <c r="S977" t="e">
        <v>#N/A</v>
      </c>
      <c r="T977" t="e">
        <v>#N/A</v>
      </c>
    </row>
    <row r="978" spans="1:20" ht="15" customHeight="1" x14ac:dyDescent="0.25">
      <c r="A978" t="str">
        <f t="shared" si="23"/>
        <v>DealOtherEquityTransactionIsPaid</v>
      </c>
      <c r="B978" t="s">
        <v>871</v>
      </c>
      <c r="C978" t="s">
        <v>3712</v>
      </c>
      <c r="D978" t="s">
        <v>3713</v>
      </c>
      <c r="E978" t="s">
        <v>446</v>
      </c>
      <c r="F978" t="s">
        <v>2961</v>
      </c>
      <c r="G978" s="19" t="s">
        <v>3013</v>
      </c>
      <c r="H978" t="s">
        <v>1974</v>
      </c>
      <c r="J978"/>
      <c r="K978">
        <v>1</v>
      </c>
      <c r="R978" t="e">
        <v>#N/A</v>
      </c>
      <c r="S978" t="e">
        <v>#N/A</v>
      </c>
      <c r="T978" t="e">
        <v>#N/A</v>
      </c>
    </row>
    <row r="979" spans="1:20" ht="15" customHeight="1" x14ac:dyDescent="0.25">
      <c r="A979" t="str">
        <f t="shared" si="23"/>
        <v>DealOtherEquityTransactionCapitalAmount</v>
      </c>
      <c r="B979" t="s">
        <v>871</v>
      </c>
      <c r="C979" t="s">
        <v>3712</v>
      </c>
      <c r="D979" t="s">
        <v>3713</v>
      </c>
      <c r="E979" t="s">
        <v>464</v>
      </c>
      <c r="F979" t="s">
        <v>3002</v>
      </c>
      <c r="G979" s="19" t="s">
        <v>3716</v>
      </c>
      <c r="H979" t="s">
        <v>1977</v>
      </c>
      <c r="J979"/>
      <c r="K979">
        <v>9</v>
      </c>
      <c r="R979" t="e">
        <v>#N/A</v>
      </c>
      <c r="S979" t="e">
        <v>#N/A</v>
      </c>
      <c r="T979" t="e">
        <v>#N/A</v>
      </c>
    </row>
    <row r="980" spans="1:20" ht="15" customHeight="1" x14ac:dyDescent="0.25">
      <c r="A980" t="str">
        <f t="shared" si="23"/>
        <v>DealOtherEquityTransactionAdjusterApplied</v>
      </c>
      <c r="B980" t="s">
        <v>871</v>
      </c>
      <c r="C980" t="s">
        <v>3712</v>
      </c>
      <c r="D980" t="s">
        <v>3713</v>
      </c>
      <c r="E980" t="s">
        <v>462</v>
      </c>
      <c r="F980" t="s">
        <v>3003</v>
      </c>
      <c r="G980" s="19" t="s">
        <v>3717</v>
      </c>
      <c r="H980" t="s">
        <v>1977</v>
      </c>
      <c r="J980"/>
      <c r="K980">
        <v>9</v>
      </c>
      <c r="R980" t="e">
        <v>#N/A</v>
      </c>
      <c r="S980" t="e">
        <v>#N/A</v>
      </c>
      <c r="T980" t="e">
        <v>#N/A</v>
      </c>
    </row>
    <row r="981" spans="1:20" ht="15" customHeight="1" x14ac:dyDescent="0.25">
      <c r="A981" t="str">
        <f t="shared" si="23"/>
        <v>DealOwnershipScheduleStartDate</v>
      </c>
      <c r="B981" t="s">
        <v>872</v>
      </c>
      <c r="C981" t="s">
        <v>2383</v>
      </c>
      <c r="D981" t="s">
        <v>5404</v>
      </c>
      <c r="E981" t="s">
        <v>203</v>
      </c>
      <c r="F981" t="s">
        <v>2084</v>
      </c>
      <c r="G981" s="19" t="s">
        <v>3718</v>
      </c>
      <c r="H981" t="s">
        <v>1979</v>
      </c>
      <c r="J981"/>
      <c r="K981">
        <v>3</v>
      </c>
      <c r="R981" t="e">
        <v>#N/A</v>
      </c>
      <c r="S981" t="e">
        <v>#N/A</v>
      </c>
      <c r="T981" t="e">
        <v>#N/A</v>
      </c>
    </row>
    <row r="982" spans="1:20" ht="15" customHeight="1" x14ac:dyDescent="0.25">
      <c r="A982" t="str">
        <f t="shared" si="23"/>
        <v>DealOwnershipScheduleEndDate</v>
      </c>
      <c r="B982" t="s">
        <v>872</v>
      </c>
      <c r="C982" t="s">
        <v>2383</v>
      </c>
      <c r="D982" t="s">
        <v>5404</v>
      </c>
      <c r="E982" t="s">
        <v>312</v>
      </c>
      <c r="F982" t="s">
        <v>2085</v>
      </c>
      <c r="G982" s="19" t="s">
        <v>3719</v>
      </c>
      <c r="H982" t="s">
        <v>1979</v>
      </c>
      <c r="J982"/>
      <c r="K982">
        <v>3</v>
      </c>
      <c r="R982" t="e">
        <v>#N/A</v>
      </c>
      <c r="S982" t="e">
        <v>#N/A</v>
      </c>
      <c r="T982" t="e">
        <v>#N/A</v>
      </c>
    </row>
    <row r="983" spans="1:20" ht="45" customHeight="1" x14ac:dyDescent="0.25">
      <c r="A983" t="str">
        <f t="shared" si="23"/>
        <v>DealOwnershipSchedulePL_OwnershipScheduleStatusId</v>
      </c>
      <c r="B983" t="s">
        <v>872</v>
      </c>
      <c r="C983" t="s">
        <v>2383</v>
      </c>
      <c r="D983" t="s">
        <v>5404</v>
      </c>
      <c r="E983" t="s">
        <v>873</v>
      </c>
      <c r="F983" t="s">
        <v>873</v>
      </c>
      <c r="G983" s="19" t="s">
        <v>5875</v>
      </c>
      <c r="H983" t="s">
        <v>2360</v>
      </c>
      <c r="I983" s="11" t="s">
        <v>3720</v>
      </c>
      <c r="J983"/>
      <c r="K983">
        <v>4</v>
      </c>
      <c r="R983" t="e">
        <v>#N/A</v>
      </c>
      <c r="S983" t="e">
        <v>#N/A</v>
      </c>
      <c r="T983" t="e">
        <v>#N/A</v>
      </c>
    </row>
    <row r="984" spans="1:20" ht="45" customHeight="1" x14ac:dyDescent="0.25">
      <c r="A984" t="str">
        <f t="shared" si="23"/>
        <v>DealOwnerEntityPL_OwnerRoleId</v>
      </c>
      <c r="B984" t="s">
        <v>5442</v>
      </c>
      <c r="C984" t="s">
        <v>2383</v>
      </c>
      <c r="D984" t="s">
        <v>5443</v>
      </c>
      <c r="E984" t="s">
        <v>5405</v>
      </c>
      <c r="F984" t="s">
        <v>5420</v>
      </c>
      <c r="G984" s="19" t="s">
        <v>5876</v>
      </c>
      <c r="H984" t="s">
        <v>4928</v>
      </c>
      <c r="I984" s="11"/>
      <c r="J984"/>
      <c r="K984">
        <v>4</v>
      </c>
    </row>
    <row r="985" spans="1:20" ht="45" customHeight="1" x14ac:dyDescent="0.25">
      <c r="A985" t="str">
        <f t="shared" si="23"/>
        <v>DealOwnerEntityExpectedReturn</v>
      </c>
      <c r="B985" t="s">
        <v>5442</v>
      </c>
      <c r="C985" t="s">
        <v>2383</v>
      </c>
      <c r="D985" t="s">
        <v>5443</v>
      </c>
      <c r="E985" t="s">
        <v>5406</v>
      </c>
      <c r="F985" t="s">
        <v>5421</v>
      </c>
      <c r="G985" s="19" t="s">
        <v>5877</v>
      </c>
      <c r="H985" t="s">
        <v>1977</v>
      </c>
      <c r="I985" s="11"/>
      <c r="J985"/>
      <c r="K985">
        <v>9</v>
      </c>
    </row>
    <row r="986" spans="1:20" ht="62.25" customHeight="1" x14ac:dyDescent="0.25">
      <c r="A986" t="str">
        <f t="shared" si="23"/>
        <v>DealOwnerEntityOwnershipPercent</v>
      </c>
      <c r="B986" t="s">
        <v>5442</v>
      </c>
      <c r="C986" t="s">
        <v>2383</v>
      </c>
      <c r="D986" t="s">
        <v>5443</v>
      </c>
      <c r="E986" t="s">
        <v>5407</v>
      </c>
      <c r="F986" t="s">
        <v>5422</v>
      </c>
      <c r="G986" s="19" t="s">
        <v>5878</v>
      </c>
      <c r="H986" t="s">
        <v>1977</v>
      </c>
      <c r="I986" s="11"/>
      <c r="J986"/>
      <c r="K986">
        <v>9</v>
      </c>
    </row>
    <row r="987" spans="1:20" ht="45" customHeight="1" x14ac:dyDescent="0.25">
      <c r="A987" t="str">
        <f t="shared" si="23"/>
        <v>DealOwnerEntityAdmissionDate</v>
      </c>
      <c r="B987" t="s">
        <v>5442</v>
      </c>
      <c r="C987" t="s">
        <v>2383</v>
      </c>
      <c r="D987" t="s">
        <v>5443</v>
      </c>
      <c r="E987" t="s">
        <v>5408</v>
      </c>
      <c r="F987" t="s">
        <v>5423</v>
      </c>
      <c r="G987" s="19" t="s">
        <v>5438</v>
      </c>
      <c r="H987" t="s">
        <v>1979</v>
      </c>
      <c r="I987" s="11"/>
      <c r="J987"/>
      <c r="K987">
        <v>3</v>
      </c>
    </row>
    <row r="988" spans="1:20" ht="45" customHeight="1" x14ac:dyDescent="0.25">
      <c r="A988" t="str">
        <f t="shared" si="23"/>
        <v>DealOwnerEntityExitDate</v>
      </c>
      <c r="B988" t="s">
        <v>5442</v>
      </c>
      <c r="C988" t="s">
        <v>2383</v>
      </c>
      <c r="D988" t="s">
        <v>5443</v>
      </c>
      <c r="E988" t="s">
        <v>5409</v>
      </c>
      <c r="F988" t="s">
        <v>5424</v>
      </c>
      <c r="G988" s="19" t="s">
        <v>5439</v>
      </c>
      <c r="H988" t="s">
        <v>1979</v>
      </c>
      <c r="I988" s="11"/>
      <c r="J988"/>
      <c r="K988">
        <v>3</v>
      </c>
    </row>
    <row r="989" spans="1:20" ht="63.75" customHeight="1" x14ac:dyDescent="0.25">
      <c r="A989" t="str">
        <f t="shared" si="23"/>
        <v>DealOwnerEntityFTC</v>
      </c>
      <c r="B989" t="s">
        <v>5442</v>
      </c>
      <c r="C989" t="s">
        <v>2383</v>
      </c>
      <c r="D989" t="s">
        <v>5443</v>
      </c>
      <c r="E989" t="s">
        <v>5410</v>
      </c>
      <c r="F989" t="s">
        <v>5425</v>
      </c>
      <c r="G989" s="19" t="s">
        <v>5879</v>
      </c>
      <c r="H989" t="s">
        <v>1977</v>
      </c>
      <c r="I989" s="11"/>
      <c r="J989"/>
      <c r="K989">
        <v>9</v>
      </c>
    </row>
    <row r="990" spans="1:20" ht="62.25" customHeight="1" x14ac:dyDescent="0.25">
      <c r="A990" t="str">
        <f t="shared" ref="A990:A993" si="24">B990&amp;E990</f>
        <v>DealOwnerEntitySTC_LIHTC</v>
      </c>
      <c r="B990" t="s">
        <v>5442</v>
      </c>
      <c r="C990" t="s">
        <v>2383</v>
      </c>
      <c r="D990" t="s">
        <v>5443</v>
      </c>
      <c r="E990" t="s">
        <v>5411</v>
      </c>
      <c r="F990" t="s">
        <v>5427</v>
      </c>
      <c r="G990" s="19" t="s">
        <v>5880</v>
      </c>
      <c r="H990" t="s">
        <v>1977</v>
      </c>
      <c r="I990" s="11"/>
      <c r="J990"/>
      <c r="K990">
        <v>9</v>
      </c>
    </row>
    <row r="991" spans="1:20" ht="60" customHeight="1" x14ac:dyDescent="0.25">
      <c r="A991" t="str">
        <f t="shared" si="24"/>
        <v>DealOwnerEntityIncomeLoss</v>
      </c>
      <c r="B991" t="s">
        <v>5442</v>
      </c>
      <c r="C991" t="s">
        <v>2383</v>
      </c>
      <c r="D991" t="s">
        <v>5443</v>
      </c>
      <c r="E991" t="s">
        <v>5412</v>
      </c>
      <c r="F991" t="s">
        <v>5431</v>
      </c>
      <c r="G991" s="19" t="s">
        <v>5881</v>
      </c>
      <c r="H991" t="s">
        <v>1977</v>
      </c>
      <c r="I991" s="11"/>
      <c r="J991"/>
      <c r="K991">
        <v>9</v>
      </c>
    </row>
    <row r="992" spans="1:20" ht="45" customHeight="1" x14ac:dyDescent="0.25">
      <c r="A992" t="str">
        <f t="shared" si="24"/>
        <v>DealOwnerEntityTaxMatters</v>
      </c>
      <c r="B992" t="s">
        <v>5442</v>
      </c>
      <c r="C992" t="s">
        <v>2383</v>
      </c>
      <c r="D992" t="s">
        <v>5443</v>
      </c>
      <c r="E992" t="s">
        <v>5413</v>
      </c>
      <c r="F992" t="s">
        <v>5432</v>
      </c>
      <c r="G992" s="19" t="s">
        <v>5440</v>
      </c>
      <c r="H992" t="s">
        <v>1974</v>
      </c>
      <c r="I992" s="11"/>
      <c r="J992"/>
      <c r="K992">
        <v>1</v>
      </c>
    </row>
    <row r="993" spans="1:20" ht="45" customHeight="1" x14ac:dyDescent="0.25">
      <c r="A993" t="str">
        <f t="shared" si="24"/>
        <v>DealOwnerEntityLegalEntityCostCenterId</v>
      </c>
      <c r="B993" t="s">
        <v>5442</v>
      </c>
      <c r="C993" t="s">
        <v>2383</v>
      </c>
      <c r="D993" t="s">
        <v>5443</v>
      </c>
      <c r="E993" t="s">
        <v>5414</v>
      </c>
      <c r="F993" t="s">
        <v>5433</v>
      </c>
      <c r="G993" s="19" t="s">
        <v>5441</v>
      </c>
      <c r="H993" t="s">
        <v>1972</v>
      </c>
      <c r="I993" s="11"/>
      <c r="J993"/>
      <c r="K993">
        <v>4</v>
      </c>
    </row>
    <row r="994" spans="1:20" ht="63" customHeight="1" x14ac:dyDescent="0.25">
      <c r="A994" t="str">
        <f t="shared" ref="A994:A997" si="25">B994&amp;E994</f>
        <v>DealOwnerEntitySTC_NMTC</v>
      </c>
      <c r="B994" t="s">
        <v>5442</v>
      </c>
      <c r="C994" t="s">
        <v>2383</v>
      </c>
      <c r="D994" t="s">
        <v>5443</v>
      </c>
      <c r="E994" t="s">
        <v>5415</v>
      </c>
      <c r="F994" t="s">
        <v>5428</v>
      </c>
      <c r="G994" s="19" t="s">
        <v>5882</v>
      </c>
      <c r="H994" t="s">
        <v>1977</v>
      </c>
      <c r="I994" s="11"/>
      <c r="J994"/>
      <c r="K994">
        <v>9</v>
      </c>
    </row>
    <row r="995" spans="1:20" ht="63" customHeight="1" x14ac:dyDescent="0.25">
      <c r="A995" t="str">
        <f t="shared" si="25"/>
        <v>DealOwnerEntitySTC_HTC</v>
      </c>
      <c r="B995" t="s">
        <v>5442</v>
      </c>
      <c r="C995" t="s">
        <v>2383</v>
      </c>
      <c r="D995" t="s">
        <v>5443</v>
      </c>
      <c r="E995" t="s">
        <v>5416</v>
      </c>
      <c r="F995" t="s">
        <v>5429</v>
      </c>
      <c r="G995" s="19" t="s">
        <v>5883</v>
      </c>
      <c r="H995" t="s">
        <v>1977</v>
      </c>
      <c r="I995" s="11"/>
      <c r="J995"/>
      <c r="K995">
        <v>9</v>
      </c>
    </row>
    <row r="996" spans="1:20" ht="63.75" customHeight="1" x14ac:dyDescent="0.25">
      <c r="A996" t="str">
        <f t="shared" si="25"/>
        <v>DealOwnerEntityHTC</v>
      </c>
      <c r="B996" t="s">
        <v>5442</v>
      </c>
      <c r="C996" t="s">
        <v>2383</v>
      </c>
      <c r="D996" t="s">
        <v>5443</v>
      </c>
      <c r="E996" t="s">
        <v>2951</v>
      </c>
      <c r="F996" t="s">
        <v>5426</v>
      </c>
      <c r="G996" s="19" t="s">
        <v>5884</v>
      </c>
      <c r="H996" t="s">
        <v>1977</v>
      </c>
      <c r="I996" s="11"/>
      <c r="J996"/>
      <c r="K996">
        <v>9</v>
      </c>
    </row>
    <row r="997" spans="1:20" ht="67.5" customHeight="1" x14ac:dyDescent="0.25">
      <c r="A997" t="str">
        <f t="shared" si="25"/>
        <v>DealOwnerEntityOther</v>
      </c>
      <c r="B997" t="s">
        <v>5442</v>
      </c>
      <c r="C997" t="s">
        <v>2383</v>
      </c>
      <c r="D997" t="s">
        <v>5443</v>
      </c>
      <c r="E997" t="s">
        <v>244</v>
      </c>
      <c r="F997" t="s">
        <v>5430</v>
      </c>
      <c r="G997" s="19" t="s">
        <v>5885</v>
      </c>
      <c r="H997" t="s">
        <v>1977</v>
      </c>
      <c r="I997" s="11"/>
      <c r="J997"/>
      <c r="K997">
        <v>9</v>
      </c>
    </row>
    <row r="998" spans="1:20" ht="62.25" customHeight="1" x14ac:dyDescent="0.25">
      <c r="A998" t="str">
        <f t="shared" ref="A998:A999" si="26">B998&amp;E998</f>
        <v>DealOwnerEntityMiddleTier</v>
      </c>
      <c r="B998" t="s">
        <v>5442</v>
      </c>
      <c r="C998" t="s">
        <v>2383</v>
      </c>
      <c r="D998" t="s">
        <v>5443</v>
      </c>
      <c r="E998" t="s">
        <v>5417</v>
      </c>
      <c r="F998" t="s">
        <v>5434</v>
      </c>
      <c r="G998" s="19" t="s">
        <v>5437</v>
      </c>
      <c r="H998" t="s">
        <v>1974</v>
      </c>
      <c r="I998" s="11"/>
      <c r="J998"/>
      <c r="K998">
        <v>1</v>
      </c>
    </row>
    <row r="999" spans="1:20" ht="45" customHeight="1" x14ac:dyDescent="0.25">
      <c r="A999" t="str">
        <f t="shared" si="26"/>
        <v>DealOwnerEntityDisregardedEntity</v>
      </c>
      <c r="B999" t="s">
        <v>5442</v>
      </c>
      <c r="C999" t="s">
        <v>2383</v>
      </c>
      <c r="D999" t="s">
        <v>5443</v>
      </c>
      <c r="E999" t="s">
        <v>5418</v>
      </c>
      <c r="F999" t="s">
        <v>5435</v>
      </c>
      <c r="G999" s="19" t="s">
        <v>5886</v>
      </c>
      <c r="H999" t="s">
        <v>1974</v>
      </c>
      <c r="I999" s="11"/>
      <c r="J999"/>
      <c r="K999">
        <v>1</v>
      </c>
    </row>
    <row r="1000" spans="1:20" ht="45" customHeight="1" x14ac:dyDescent="0.25">
      <c r="A1000" s="12" t="str">
        <f t="shared" ref="A1000" si="27">B1000&amp;E1000</f>
        <v>DealOwnerEntityPL_ApprovalStatusId</v>
      </c>
      <c r="B1000" s="12" t="s">
        <v>5442</v>
      </c>
      <c r="C1000" s="12" t="s">
        <v>2383</v>
      </c>
      <c r="D1000" s="12" t="s">
        <v>5443</v>
      </c>
      <c r="E1000" s="12" t="s">
        <v>5419</v>
      </c>
      <c r="F1000" s="12" t="s">
        <v>5436</v>
      </c>
      <c r="G1000" s="19"/>
      <c r="I1000" s="11"/>
      <c r="J1000"/>
      <c r="L1000" s="12" t="s">
        <v>3351</v>
      </c>
    </row>
    <row r="1001" spans="1:20" ht="45" customHeight="1" x14ac:dyDescent="0.25">
      <c r="A1001" t="str">
        <f t="shared" si="23"/>
        <v>DealPolicyGuidelinesPolicyItem</v>
      </c>
      <c r="B1001" t="s">
        <v>875</v>
      </c>
      <c r="C1001" t="s">
        <v>2448</v>
      </c>
      <c r="E1001" t="s">
        <v>185</v>
      </c>
      <c r="F1001" t="s">
        <v>2600</v>
      </c>
      <c r="G1001" s="19" t="s">
        <v>5887</v>
      </c>
      <c r="H1001" t="s">
        <v>1975</v>
      </c>
      <c r="J1001"/>
      <c r="K1001">
        <v>500</v>
      </c>
      <c r="R1001" t="e">
        <v>#N/A</v>
      </c>
      <c r="S1001" t="e">
        <v>#N/A</v>
      </c>
      <c r="T1001" t="e">
        <v>#N/A</v>
      </c>
    </row>
    <row r="1002" spans="1:20" ht="30" customHeight="1" x14ac:dyDescent="0.25">
      <c r="A1002" t="str">
        <f t="shared" si="23"/>
        <v>DealPolicyGuidelinesReason</v>
      </c>
      <c r="B1002" t="s">
        <v>875</v>
      </c>
      <c r="C1002" t="s">
        <v>2448</v>
      </c>
      <c r="E1002" t="s">
        <v>186</v>
      </c>
      <c r="F1002" t="s">
        <v>186</v>
      </c>
      <c r="G1002" s="19" t="s">
        <v>3725</v>
      </c>
      <c r="H1002" t="s">
        <v>1975</v>
      </c>
      <c r="J1002"/>
      <c r="K1002">
        <v>-1</v>
      </c>
      <c r="R1002" t="e">
        <v>#N/A</v>
      </c>
      <c r="S1002" t="e">
        <v>#N/A</v>
      </c>
      <c r="T1002" t="e">
        <v>#N/A</v>
      </c>
    </row>
    <row r="1003" spans="1:20" ht="30" customHeight="1" x14ac:dyDescent="0.25">
      <c r="A1003" t="str">
        <f t="shared" si="23"/>
        <v>DealPolicyGuidelinesPL_PolicyGuidelineGroupId</v>
      </c>
      <c r="B1003" t="s">
        <v>875</v>
      </c>
      <c r="C1003" t="s">
        <v>2448</v>
      </c>
      <c r="E1003" t="s">
        <v>181</v>
      </c>
      <c r="F1003" t="s">
        <v>3721</v>
      </c>
      <c r="G1003" s="19" t="s">
        <v>5888</v>
      </c>
      <c r="H1003" t="s">
        <v>2360</v>
      </c>
      <c r="J1003"/>
      <c r="K1003">
        <v>4</v>
      </c>
      <c r="R1003" t="e">
        <v>#N/A</v>
      </c>
      <c r="S1003" t="e">
        <v>#N/A</v>
      </c>
      <c r="T1003" t="e">
        <v>#N/A</v>
      </c>
    </row>
    <row r="1004" spans="1:20" ht="30" customHeight="1" x14ac:dyDescent="0.25">
      <c r="A1004" t="str">
        <f t="shared" si="23"/>
        <v>DealPolicyGuidelinesPL_PolicyGuidelineResponseId</v>
      </c>
      <c r="B1004" t="s">
        <v>875</v>
      </c>
      <c r="C1004" t="s">
        <v>2448</v>
      </c>
      <c r="E1004" t="s">
        <v>182</v>
      </c>
      <c r="F1004" t="s">
        <v>3722</v>
      </c>
      <c r="G1004" s="19" t="s">
        <v>5889</v>
      </c>
      <c r="H1004" t="s">
        <v>2360</v>
      </c>
      <c r="J1004"/>
      <c r="K1004">
        <v>4</v>
      </c>
      <c r="R1004" t="e">
        <v>#N/A</v>
      </c>
      <c r="S1004" t="e">
        <v>#N/A</v>
      </c>
      <c r="T1004" t="e">
        <v>#N/A</v>
      </c>
    </row>
    <row r="1005" spans="1:20" ht="30" customHeight="1" x14ac:dyDescent="0.25">
      <c r="A1005" t="str">
        <f t="shared" si="23"/>
        <v>DealPolicyGuidelinesPL_YesNoId_RequiredForPreDevEquity</v>
      </c>
      <c r="B1005" t="s">
        <v>875</v>
      </c>
      <c r="C1005" t="s">
        <v>2448</v>
      </c>
      <c r="E1005" t="s">
        <v>184</v>
      </c>
      <c r="F1005" t="s">
        <v>3723</v>
      </c>
      <c r="G1005" s="19" t="s">
        <v>3726</v>
      </c>
      <c r="H1005" t="s">
        <v>2360</v>
      </c>
      <c r="J1005"/>
      <c r="K1005">
        <v>4</v>
      </c>
      <c r="R1005" t="e">
        <v>#N/A</v>
      </c>
      <c r="S1005" t="e">
        <v>#N/A</v>
      </c>
      <c r="T1005" t="e">
        <v>#N/A</v>
      </c>
    </row>
    <row r="1006" spans="1:20" ht="60" customHeight="1" x14ac:dyDescent="0.25">
      <c r="A1006" t="str">
        <f t="shared" si="23"/>
        <v>DealPolicyGuidelinesPL_PolicyGuidelineTypeId</v>
      </c>
      <c r="B1006" t="s">
        <v>875</v>
      </c>
      <c r="C1006" t="s">
        <v>2448</v>
      </c>
      <c r="E1006" t="s">
        <v>183</v>
      </c>
      <c r="F1006" t="s">
        <v>1939</v>
      </c>
      <c r="G1006" s="19" t="s">
        <v>5890</v>
      </c>
      <c r="H1006" t="s">
        <v>2360</v>
      </c>
      <c r="J1006"/>
      <c r="K1006">
        <v>4</v>
      </c>
      <c r="R1006" t="e">
        <v>#N/A</v>
      </c>
      <c r="S1006" t="e">
        <v>#N/A</v>
      </c>
      <c r="T1006" t="e">
        <v>#N/A</v>
      </c>
    </row>
    <row r="1007" spans="1:20" ht="30" customHeight="1" x14ac:dyDescent="0.25">
      <c r="A1007" t="str">
        <f t="shared" si="23"/>
        <v>DealPolicyGuidelinesIsOriginations</v>
      </c>
      <c r="B1007" t="s">
        <v>875</v>
      </c>
      <c r="C1007" t="s">
        <v>2448</v>
      </c>
      <c r="E1007" t="s">
        <v>876</v>
      </c>
      <c r="F1007" t="s">
        <v>3724</v>
      </c>
      <c r="G1007" s="19" t="s">
        <v>5891</v>
      </c>
      <c r="H1007" t="s">
        <v>1974</v>
      </c>
      <c r="J1007"/>
      <c r="K1007">
        <v>1</v>
      </c>
      <c r="R1007" t="e">
        <v>#N/A</v>
      </c>
      <c r="S1007" t="e">
        <v>#N/A</v>
      </c>
      <c r="T1007" t="e">
        <v>#N/A</v>
      </c>
    </row>
    <row r="1008" spans="1:20" ht="30" customHeight="1" x14ac:dyDescent="0.25">
      <c r="A1008" t="str">
        <f t="shared" si="23"/>
        <v>DealPutCallOptionDealLegalEntityId_From</v>
      </c>
      <c r="B1008" t="s">
        <v>877</v>
      </c>
      <c r="C1008" t="s">
        <v>2452</v>
      </c>
      <c r="D1008" t="s">
        <v>2917</v>
      </c>
      <c r="E1008" t="s">
        <v>864</v>
      </c>
      <c r="F1008" t="s">
        <v>3702</v>
      </c>
      <c r="G1008" s="19" t="s">
        <v>5892</v>
      </c>
      <c r="H1008" t="s">
        <v>1972</v>
      </c>
      <c r="J1008"/>
      <c r="K1008">
        <v>4</v>
      </c>
      <c r="R1008" t="e">
        <v>#N/A</v>
      </c>
      <c r="S1008" t="e">
        <v>#N/A</v>
      </c>
      <c r="T1008" t="e">
        <v>#N/A</v>
      </c>
    </row>
    <row r="1009" spans="1:20" ht="30" customHeight="1" x14ac:dyDescent="0.25">
      <c r="A1009" t="str">
        <f t="shared" si="23"/>
        <v>DealPutCallOptionDealLegalEntityId_To</v>
      </c>
      <c r="B1009" t="s">
        <v>877</v>
      </c>
      <c r="C1009" t="s">
        <v>2452</v>
      </c>
      <c r="D1009" t="s">
        <v>2917</v>
      </c>
      <c r="E1009" t="s">
        <v>865</v>
      </c>
      <c r="F1009" t="s">
        <v>3703</v>
      </c>
      <c r="G1009" s="19" t="s">
        <v>5893</v>
      </c>
      <c r="H1009" t="s">
        <v>1972</v>
      </c>
      <c r="J1009"/>
      <c r="K1009">
        <v>4</v>
      </c>
      <c r="R1009" t="e">
        <v>#N/A</v>
      </c>
      <c r="S1009" t="e">
        <v>#N/A</v>
      </c>
      <c r="T1009" t="e">
        <v>#N/A</v>
      </c>
    </row>
    <row r="1010" spans="1:20" ht="15" customHeight="1" x14ac:dyDescent="0.25">
      <c r="A1010" t="str">
        <f t="shared" si="23"/>
        <v>DealPutCallOptionPL_OptionTypeId</v>
      </c>
      <c r="B1010" t="s">
        <v>877</v>
      </c>
      <c r="C1010" t="s">
        <v>2452</v>
      </c>
      <c r="D1010" t="s">
        <v>2917</v>
      </c>
      <c r="E1010" t="s">
        <v>883</v>
      </c>
      <c r="F1010" t="s">
        <v>1939</v>
      </c>
      <c r="G1010" s="19" t="s">
        <v>5894</v>
      </c>
      <c r="H1010" t="s">
        <v>2360</v>
      </c>
      <c r="J1010"/>
      <c r="K1010">
        <v>4</v>
      </c>
      <c r="R1010" t="e">
        <v>#N/A</v>
      </c>
      <c r="S1010" t="e">
        <v>#N/A</v>
      </c>
      <c r="T1010" t="e">
        <v>#N/A</v>
      </c>
    </row>
    <row r="1011" spans="1:20" ht="15" customHeight="1" x14ac:dyDescent="0.25">
      <c r="A1011" t="str">
        <f t="shared" si="23"/>
        <v>DealPutCallOptionBeginningDate</v>
      </c>
      <c r="B1011" t="s">
        <v>877</v>
      </c>
      <c r="C1011" t="s">
        <v>2452</v>
      </c>
      <c r="D1011" t="s">
        <v>2917</v>
      </c>
      <c r="E1011" t="s">
        <v>880</v>
      </c>
      <c r="F1011" t="s">
        <v>3727</v>
      </c>
      <c r="G1011" s="19" t="s">
        <v>3730</v>
      </c>
      <c r="H1011" t="s">
        <v>1973</v>
      </c>
      <c r="J1011"/>
      <c r="K1011">
        <v>8</v>
      </c>
      <c r="R1011" t="e">
        <v>#N/A</v>
      </c>
      <c r="S1011" t="e">
        <v>#N/A</v>
      </c>
      <c r="T1011" t="e">
        <v>#N/A</v>
      </c>
    </row>
    <row r="1012" spans="1:20" ht="15" customHeight="1" x14ac:dyDescent="0.25">
      <c r="A1012" t="str">
        <f t="shared" si="23"/>
        <v>DealPutCallOptionEndingDate</v>
      </c>
      <c r="B1012" t="s">
        <v>877</v>
      </c>
      <c r="C1012" t="s">
        <v>2452</v>
      </c>
      <c r="D1012" t="s">
        <v>2917</v>
      </c>
      <c r="E1012" t="s">
        <v>881</v>
      </c>
      <c r="F1012" t="s">
        <v>3728</v>
      </c>
      <c r="G1012" s="19" t="s">
        <v>3731</v>
      </c>
      <c r="H1012" t="s">
        <v>1973</v>
      </c>
      <c r="J1012"/>
      <c r="K1012">
        <v>8</v>
      </c>
      <c r="R1012" t="e">
        <v>#N/A</v>
      </c>
      <c r="S1012" t="e">
        <v>#N/A</v>
      </c>
      <c r="T1012" t="e">
        <v>#N/A</v>
      </c>
    </row>
    <row r="1013" spans="1:20" ht="30" customHeight="1" x14ac:dyDescent="0.25">
      <c r="A1013" t="str">
        <f t="shared" ref="A1013:A1035" si="28">B1013&amp;E1013</f>
        <v>DealPutCallOptionProjectedAmount</v>
      </c>
      <c r="B1013" t="s">
        <v>877</v>
      </c>
      <c r="C1013" t="s">
        <v>2452</v>
      </c>
      <c r="D1013" t="s">
        <v>2917</v>
      </c>
      <c r="E1013" t="s">
        <v>884</v>
      </c>
      <c r="F1013" t="s">
        <v>2149</v>
      </c>
      <c r="G1013" s="19" t="s">
        <v>3735</v>
      </c>
      <c r="H1013" t="s">
        <v>1977</v>
      </c>
      <c r="J1013"/>
      <c r="K1013">
        <v>9</v>
      </c>
      <c r="R1013" t="e">
        <v>#N/A</v>
      </c>
      <c r="S1013" t="e">
        <v>#N/A</v>
      </c>
      <c r="T1013" t="e">
        <v>#N/A</v>
      </c>
    </row>
    <row r="1014" spans="1:20" ht="15" customHeight="1" x14ac:dyDescent="0.25">
      <c r="A1014" t="str">
        <f t="shared" si="28"/>
        <v>DealPutCallOptionActualDate</v>
      </c>
      <c r="B1014" t="s">
        <v>877</v>
      </c>
      <c r="C1014" t="s">
        <v>2452</v>
      </c>
      <c r="D1014" t="s">
        <v>2917</v>
      </c>
      <c r="E1014" t="s">
        <v>879</v>
      </c>
      <c r="F1014" t="s">
        <v>2146</v>
      </c>
      <c r="G1014" s="19" t="s">
        <v>3732</v>
      </c>
      <c r="H1014" t="s">
        <v>1973</v>
      </c>
      <c r="J1014"/>
      <c r="K1014">
        <v>8</v>
      </c>
      <c r="R1014" t="e">
        <v>#N/A</v>
      </c>
      <c r="S1014" t="e">
        <v>#N/A</v>
      </c>
      <c r="T1014" t="e">
        <v>#N/A</v>
      </c>
    </row>
    <row r="1015" spans="1:20" ht="15" customHeight="1" x14ac:dyDescent="0.25">
      <c r="A1015" t="str">
        <f t="shared" si="28"/>
        <v>DealPutCallOptionPL_TaxCreditTypeId</v>
      </c>
      <c r="B1015" t="s">
        <v>877</v>
      </c>
      <c r="C1015" t="s">
        <v>2452</v>
      </c>
      <c r="D1015" t="s">
        <v>2917</v>
      </c>
      <c r="E1015" t="s">
        <v>469</v>
      </c>
      <c r="F1015" t="s">
        <v>3005</v>
      </c>
      <c r="G1015" s="19" t="s">
        <v>5895</v>
      </c>
      <c r="H1015" t="s">
        <v>2360</v>
      </c>
      <c r="J1015"/>
      <c r="K1015">
        <v>4</v>
      </c>
      <c r="R1015" t="e">
        <v>#N/A</v>
      </c>
      <c r="S1015" t="e">
        <v>#N/A</v>
      </c>
      <c r="T1015" t="e">
        <v>#N/A</v>
      </c>
    </row>
    <row r="1016" spans="1:20" ht="15" customHeight="1" x14ac:dyDescent="0.25">
      <c r="A1016" t="str">
        <f t="shared" si="28"/>
        <v>DealPutCallOptionExerciseDate</v>
      </c>
      <c r="B1016" t="s">
        <v>877</v>
      </c>
      <c r="C1016" t="s">
        <v>2452</v>
      </c>
      <c r="D1016" t="s">
        <v>2917</v>
      </c>
      <c r="E1016" t="s">
        <v>882</v>
      </c>
      <c r="F1016" t="s">
        <v>3729</v>
      </c>
      <c r="G1016" s="19" t="s">
        <v>3733</v>
      </c>
      <c r="H1016" t="s">
        <v>1973</v>
      </c>
      <c r="J1016"/>
      <c r="K1016">
        <v>8</v>
      </c>
      <c r="R1016" t="e">
        <v>#N/A</v>
      </c>
      <c r="S1016" t="e">
        <v>#N/A</v>
      </c>
      <c r="T1016" t="e">
        <v>#N/A</v>
      </c>
    </row>
    <row r="1017" spans="1:20" ht="45" customHeight="1" x14ac:dyDescent="0.25">
      <c r="A1017" t="str">
        <f t="shared" si="28"/>
        <v>DealQEIActualAmount</v>
      </c>
      <c r="B1017" t="s">
        <v>885</v>
      </c>
      <c r="C1017" t="s">
        <v>2144</v>
      </c>
      <c r="D1017" t="s">
        <v>3736</v>
      </c>
      <c r="E1017" t="s">
        <v>878</v>
      </c>
      <c r="F1017" t="s">
        <v>2145</v>
      </c>
      <c r="G1017" s="19" t="s">
        <v>5896</v>
      </c>
      <c r="H1017" t="s">
        <v>1977</v>
      </c>
      <c r="J1017"/>
      <c r="K1017">
        <v>9</v>
      </c>
      <c r="R1017" t="e">
        <v>#N/A</v>
      </c>
      <c r="S1017" t="e">
        <v>#N/A</v>
      </c>
      <c r="T1017" t="e">
        <v>#N/A</v>
      </c>
    </row>
    <row r="1018" spans="1:20" ht="15" customHeight="1" x14ac:dyDescent="0.25">
      <c r="A1018" t="str">
        <f t="shared" si="28"/>
        <v>DealQEIActualDate</v>
      </c>
      <c r="B1018" t="s">
        <v>885</v>
      </c>
      <c r="C1018" t="s">
        <v>2144</v>
      </c>
      <c r="D1018" t="s">
        <v>3736</v>
      </c>
      <c r="E1018" t="s">
        <v>879</v>
      </c>
      <c r="F1018" t="s">
        <v>2146</v>
      </c>
      <c r="G1018" s="19" t="s">
        <v>3741</v>
      </c>
      <c r="H1018" t="s">
        <v>1973</v>
      </c>
      <c r="J1018"/>
      <c r="K1018">
        <v>8</v>
      </c>
      <c r="R1018" t="e">
        <v>#N/A</v>
      </c>
      <c r="S1018" t="e">
        <v>#N/A</v>
      </c>
      <c r="T1018" t="e">
        <v>#N/A</v>
      </c>
    </row>
    <row r="1019" spans="1:20" ht="15" customHeight="1" x14ac:dyDescent="0.25">
      <c r="A1019" t="str">
        <f t="shared" si="28"/>
        <v>DealQEINetEquity</v>
      </c>
      <c r="B1019" t="s">
        <v>885</v>
      </c>
      <c r="C1019" t="s">
        <v>2144</v>
      </c>
      <c r="D1019" t="s">
        <v>3736</v>
      </c>
      <c r="E1019" t="s">
        <v>889</v>
      </c>
      <c r="F1019" t="s">
        <v>2148</v>
      </c>
      <c r="G1019" s="19" t="s">
        <v>3737</v>
      </c>
      <c r="H1019" t="s">
        <v>1977</v>
      </c>
      <c r="J1019"/>
      <c r="K1019">
        <v>9</v>
      </c>
      <c r="R1019" t="e">
        <v>#N/A</v>
      </c>
      <c r="S1019" t="e">
        <v>#N/A</v>
      </c>
      <c r="T1019" t="e">
        <v>#N/A</v>
      </c>
    </row>
    <row r="1020" spans="1:20" ht="45" customHeight="1" x14ac:dyDescent="0.25">
      <c r="A1020" t="str">
        <f t="shared" si="28"/>
        <v>DealQEIProjectedAmount</v>
      </c>
      <c r="B1020" t="s">
        <v>885</v>
      </c>
      <c r="C1020" t="s">
        <v>2144</v>
      </c>
      <c r="D1020" t="s">
        <v>3736</v>
      </c>
      <c r="E1020" t="s">
        <v>884</v>
      </c>
      <c r="F1020" t="s">
        <v>2149</v>
      </c>
      <c r="G1020" s="19" t="s">
        <v>5897</v>
      </c>
      <c r="H1020" t="s">
        <v>1977</v>
      </c>
      <c r="J1020" s="14" t="s">
        <v>2975</v>
      </c>
      <c r="K1020">
        <v>9</v>
      </c>
      <c r="R1020" t="e">
        <v>#N/A</v>
      </c>
      <c r="S1020" t="e">
        <v>#N/A</v>
      </c>
      <c r="T1020" t="e">
        <v>#N/A</v>
      </c>
    </row>
    <row r="1021" spans="1:20" ht="15" customHeight="1" x14ac:dyDescent="0.25">
      <c r="A1021" t="str">
        <f t="shared" si="28"/>
        <v>DealQEIProjectedDate</v>
      </c>
      <c r="B1021" t="s">
        <v>885</v>
      </c>
      <c r="C1021" t="s">
        <v>2144</v>
      </c>
      <c r="D1021" t="s">
        <v>3736</v>
      </c>
      <c r="E1021" t="s">
        <v>890</v>
      </c>
      <c r="F1021" t="s">
        <v>2150</v>
      </c>
      <c r="G1021" s="19" t="s">
        <v>3738</v>
      </c>
      <c r="H1021" t="s">
        <v>1973</v>
      </c>
      <c r="J1021" s="14" t="s">
        <v>2975</v>
      </c>
      <c r="K1021">
        <v>8</v>
      </c>
      <c r="R1021" t="e">
        <v>#N/A</v>
      </c>
      <c r="S1021" t="e">
        <v>#N/A</v>
      </c>
      <c r="T1021" t="e">
        <v>#N/A</v>
      </c>
    </row>
    <row r="1022" spans="1:20" ht="15" customHeight="1" x14ac:dyDescent="0.25">
      <c r="A1022" t="str">
        <f t="shared" si="28"/>
        <v>DealQEIQEIIdentifier</v>
      </c>
      <c r="B1022" t="s">
        <v>885</v>
      </c>
      <c r="C1022" t="s">
        <v>2144</v>
      </c>
      <c r="D1022" t="s">
        <v>3736</v>
      </c>
      <c r="E1022" t="s">
        <v>891</v>
      </c>
      <c r="F1022" t="s">
        <v>2151</v>
      </c>
      <c r="G1022" s="19" t="s">
        <v>3739</v>
      </c>
      <c r="H1022" t="s">
        <v>1975</v>
      </c>
      <c r="J1022"/>
      <c r="K1022">
        <v>50</v>
      </c>
      <c r="R1022" t="e">
        <v>#N/A</v>
      </c>
      <c r="S1022" t="e">
        <v>#N/A</v>
      </c>
      <c r="T1022" t="e">
        <v>#N/A</v>
      </c>
    </row>
    <row r="1023" spans="1:20" ht="45" customHeight="1" x14ac:dyDescent="0.25">
      <c r="A1023" t="str">
        <f t="shared" si="28"/>
        <v>DealQEIStateActualAmount</v>
      </c>
      <c r="B1023" t="s">
        <v>885</v>
      </c>
      <c r="C1023" t="s">
        <v>2144</v>
      </c>
      <c r="D1023" t="s">
        <v>3736</v>
      </c>
      <c r="E1023" t="s">
        <v>892</v>
      </c>
      <c r="F1023" t="s">
        <v>2152</v>
      </c>
      <c r="G1023" s="19" t="s">
        <v>5898</v>
      </c>
      <c r="H1023" t="s">
        <v>1977</v>
      </c>
      <c r="J1023"/>
      <c r="K1023">
        <v>9</v>
      </c>
      <c r="R1023" t="e">
        <v>#N/A</v>
      </c>
      <c r="S1023" t="e">
        <v>#N/A</v>
      </c>
      <c r="T1023" t="e">
        <v>#N/A</v>
      </c>
    </row>
    <row r="1024" spans="1:20" ht="30" customHeight="1" x14ac:dyDescent="0.25">
      <c r="A1024" t="str">
        <f t="shared" si="28"/>
        <v>DealQEIHasStateNMTCs</v>
      </c>
      <c r="B1024" t="s">
        <v>885</v>
      </c>
      <c r="C1024" t="s">
        <v>2144</v>
      </c>
      <c r="D1024" t="s">
        <v>3736</v>
      </c>
      <c r="E1024" t="s">
        <v>886</v>
      </c>
      <c r="F1024" t="s">
        <v>2147</v>
      </c>
      <c r="G1024" s="19" t="s">
        <v>3740</v>
      </c>
      <c r="H1024" t="s">
        <v>1974</v>
      </c>
      <c r="J1024"/>
      <c r="K1024">
        <v>1</v>
      </c>
      <c r="R1024" t="e">
        <v>#N/A</v>
      </c>
      <c r="S1024" t="e">
        <v>#N/A</v>
      </c>
      <c r="T1024" t="e">
        <v>#N/A</v>
      </c>
    </row>
    <row r="1025" spans="1:20" ht="45" customHeight="1" x14ac:dyDescent="0.25">
      <c r="A1025" t="str">
        <f t="shared" si="28"/>
        <v>DealQEIStateProjectedAmount</v>
      </c>
      <c r="B1025" t="s">
        <v>885</v>
      </c>
      <c r="C1025" t="s">
        <v>2144</v>
      </c>
      <c r="D1025" t="s">
        <v>3736</v>
      </c>
      <c r="E1025" t="s">
        <v>893</v>
      </c>
      <c r="F1025" t="s">
        <v>2153</v>
      </c>
      <c r="G1025" s="19" t="s">
        <v>3742</v>
      </c>
      <c r="H1025" t="s">
        <v>1977</v>
      </c>
      <c r="J1025"/>
      <c r="K1025">
        <v>9</v>
      </c>
      <c r="R1025" t="e">
        <v>#N/A</v>
      </c>
      <c r="S1025" t="e">
        <v>#N/A</v>
      </c>
      <c r="T1025" t="e">
        <v>#N/A</v>
      </c>
    </row>
    <row r="1026" spans="1:20" ht="30" customHeight="1" x14ac:dyDescent="0.25">
      <c r="A1026" t="str">
        <f t="shared" si="28"/>
        <v>DealQEILegalEntityId_Allocatee</v>
      </c>
      <c r="B1026" t="s">
        <v>885</v>
      </c>
      <c r="C1026" t="s">
        <v>2144</v>
      </c>
      <c r="D1026" t="s">
        <v>3736</v>
      </c>
      <c r="E1026" t="s">
        <v>888</v>
      </c>
      <c r="F1026" t="s">
        <v>888</v>
      </c>
      <c r="G1026" s="19" t="s">
        <v>5899</v>
      </c>
      <c r="H1026" t="s">
        <v>1972</v>
      </c>
      <c r="J1026" s="14" t="s">
        <v>2975</v>
      </c>
      <c r="K1026">
        <v>4</v>
      </c>
      <c r="R1026" t="e">
        <v>#N/A</v>
      </c>
      <c r="S1026" t="e">
        <v>#N/A</v>
      </c>
      <c r="T1026" t="e">
        <v>#N/A</v>
      </c>
    </row>
    <row r="1027" spans="1:20" ht="15" customHeight="1" x14ac:dyDescent="0.25">
      <c r="A1027" t="str">
        <f t="shared" si="28"/>
        <v>DealQEILegalEntityAwardId</v>
      </c>
      <c r="B1027" t="s">
        <v>885</v>
      </c>
      <c r="C1027" t="s">
        <v>2144</v>
      </c>
      <c r="D1027" t="s">
        <v>3736</v>
      </c>
      <c r="E1027" t="s">
        <v>887</v>
      </c>
      <c r="F1027" t="s">
        <v>887</v>
      </c>
      <c r="G1027" s="19" t="s">
        <v>5900</v>
      </c>
      <c r="H1027" t="s">
        <v>1972</v>
      </c>
      <c r="J1027"/>
      <c r="K1027">
        <v>4</v>
      </c>
      <c r="R1027" t="e">
        <v>#N/A</v>
      </c>
      <c r="S1027" t="e">
        <v>#N/A</v>
      </c>
      <c r="T1027" t="e">
        <v>#N/A</v>
      </c>
    </row>
    <row r="1028" spans="1:20" ht="30" customHeight="1" x14ac:dyDescent="0.25">
      <c r="A1028" t="str">
        <f t="shared" si="28"/>
        <v>DealQEIDealLegalEntityId_From</v>
      </c>
      <c r="B1028" t="s">
        <v>885</v>
      </c>
      <c r="C1028" t="s">
        <v>2144</v>
      </c>
      <c r="D1028" t="s">
        <v>3736</v>
      </c>
      <c r="E1028" t="s">
        <v>864</v>
      </c>
      <c r="F1028" t="s">
        <v>864</v>
      </c>
      <c r="G1028" s="19" t="s">
        <v>5901</v>
      </c>
      <c r="H1028" t="s">
        <v>1972</v>
      </c>
      <c r="J1028"/>
      <c r="K1028">
        <v>4</v>
      </c>
      <c r="R1028" t="e">
        <v>#N/A</v>
      </c>
      <c r="S1028" t="e">
        <v>#N/A</v>
      </c>
      <c r="T1028" t="e">
        <v>#N/A</v>
      </c>
    </row>
    <row r="1029" spans="1:20" ht="30" customHeight="1" x14ac:dyDescent="0.25">
      <c r="A1029" t="str">
        <f t="shared" si="28"/>
        <v>DealQEIDealLegalEntityId_To</v>
      </c>
      <c r="B1029" t="s">
        <v>885</v>
      </c>
      <c r="C1029" t="s">
        <v>2144</v>
      </c>
      <c r="D1029" t="s">
        <v>3736</v>
      </c>
      <c r="E1029" t="s">
        <v>865</v>
      </c>
      <c r="F1029" t="s">
        <v>865</v>
      </c>
      <c r="G1029" s="19" t="s">
        <v>5902</v>
      </c>
      <c r="H1029" t="s">
        <v>1972</v>
      </c>
      <c r="J1029"/>
      <c r="K1029">
        <v>4</v>
      </c>
      <c r="R1029" t="e">
        <v>#N/A</v>
      </c>
      <c r="S1029" t="e">
        <v>#N/A</v>
      </c>
      <c r="T1029" t="e">
        <v>#N/A</v>
      </c>
    </row>
    <row r="1030" spans="1:20" ht="30" customHeight="1" x14ac:dyDescent="0.25">
      <c r="A1030" t="str">
        <f t="shared" si="28"/>
        <v>DealQLICIEquityActualAmount</v>
      </c>
      <c r="B1030" t="s">
        <v>894</v>
      </c>
      <c r="C1030" t="s">
        <v>3743</v>
      </c>
      <c r="D1030" t="s">
        <v>2917</v>
      </c>
      <c r="E1030" t="s">
        <v>878</v>
      </c>
      <c r="F1030" t="s">
        <v>2145</v>
      </c>
      <c r="G1030" s="19" t="s">
        <v>3744</v>
      </c>
      <c r="H1030" t="s">
        <v>1977</v>
      </c>
      <c r="J1030"/>
      <c r="K1030">
        <v>9</v>
      </c>
      <c r="R1030" t="e">
        <v>#N/A</v>
      </c>
      <c r="S1030" t="e">
        <v>#N/A</v>
      </c>
      <c r="T1030" t="e">
        <v>#N/A</v>
      </c>
    </row>
    <row r="1031" spans="1:20" ht="15" customHeight="1" x14ac:dyDescent="0.25">
      <c r="A1031" t="str">
        <f t="shared" si="28"/>
        <v>DealQLICIEquityActualDate</v>
      </c>
      <c r="B1031" t="s">
        <v>894</v>
      </c>
      <c r="C1031" t="s">
        <v>3743</v>
      </c>
      <c r="D1031" t="s">
        <v>2917</v>
      </c>
      <c r="E1031" t="s">
        <v>879</v>
      </c>
      <c r="F1031" t="s">
        <v>2146</v>
      </c>
      <c r="G1031" s="19" t="s">
        <v>3746</v>
      </c>
      <c r="H1031" t="s">
        <v>1973</v>
      </c>
      <c r="J1031"/>
      <c r="K1031">
        <v>8</v>
      </c>
      <c r="R1031" t="e">
        <v>#N/A</v>
      </c>
      <c r="S1031" t="e">
        <v>#N/A</v>
      </c>
      <c r="T1031" t="e">
        <v>#N/A</v>
      </c>
    </row>
    <row r="1032" spans="1:20" ht="30" customHeight="1" x14ac:dyDescent="0.25">
      <c r="A1032" t="str">
        <f t="shared" si="28"/>
        <v>DealQLICIEquityProjectedAmount</v>
      </c>
      <c r="B1032" t="s">
        <v>894</v>
      </c>
      <c r="C1032" t="s">
        <v>3743</v>
      </c>
      <c r="D1032" t="s">
        <v>2917</v>
      </c>
      <c r="E1032" t="s">
        <v>884</v>
      </c>
      <c r="F1032" t="s">
        <v>2149</v>
      </c>
      <c r="G1032" s="19" t="s">
        <v>3745</v>
      </c>
      <c r="H1032" t="s">
        <v>1977</v>
      </c>
      <c r="J1032" s="14" t="s">
        <v>2975</v>
      </c>
      <c r="K1032">
        <v>9</v>
      </c>
      <c r="R1032" t="e">
        <v>#N/A</v>
      </c>
      <c r="S1032" t="e">
        <v>#N/A</v>
      </c>
      <c r="T1032" t="e">
        <v>#N/A</v>
      </c>
    </row>
    <row r="1033" spans="1:20" ht="15" customHeight="1" x14ac:dyDescent="0.25">
      <c r="A1033" t="str">
        <f t="shared" si="28"/>
        <v>DealQLICIEquityProjectedDate</v>
      </c>
      <c r="B1033" t="s">
        <v>894</v>
      </c>
      <c r="C1033" t="s">
        <v>3743</v>
      </c>
      <c r="D1033" t="s">
        <v>2917</v>
      </c>
      <c r="E1033" t="s">
        <v>890</v>
      </c>
      <c r="F1033" t="s">
        <v>2150</v>
      </c>
      <c r="G1033" s="19" t="s">
        <v>3747</v>
      </c>
      <c r="H1033" t="s">
        <v>1973</v>
      </c>
      <c r="J1033" s="14" t="s">
        <v>2975</v>
      </c>
      <c r="K1033">
        <v>8</v>
      </c>
      <c r="R1033" t="e">
        <v>#N/A</v>
      </c>
      <c r="S1033" t="e">
        <v>#N/A</v>
      </c>
      <c r="T1033" t="e">
        <v>#N/A</v>
      </c>
    </row>
    <row r="1034" spans="1:20" ht="30" customHeight="1" x14ac:dyDescent="0.25">
      <c r="A1034" t="str">
        <f t="shared" si="28"/>
        <v>DealQLICIEquityDealLegalEntityId_From</v>
      </c>
      <c r="B1034" t="s">
        <v>894</v>
      </c>
      <c r="C1034" t="s">
        <v>3743</v>
      </c>
      <c r="D1034" t="s">
        <v>2917</v>
      </c>
      <c r="E1034" t="s">
        <v>864</v>
      </c>
      <c r="F1034" t="s">
        <v>864</v>
      </c>
      <c r="G1034" s="19" t="s">
        <v>5903</v>
      </c>
      <c r="H1034" t="s">
        <v>1972</v>
      </c>
      <c r="J1034"/>
      <c r="K1034">
        <v>4</v>
      </c>
      <c r="R1034" t="e">
        <v>#N/A</v>
      </c>
      <c r="S1034" t="e">
        <v>#N/A</v>
      </c>
      <c r="T1034" t="e">
        <v>#N/A</v>
      </c>
    </row>
    <row r="1035" spans="1:20" ht="30" customHeight="1" x14ac:dyDescent="0.25">
      <c r="A1035" t="str">
        <f t="shared" si="28"/>
        <v>DealQLICIEquityDealLegalEntityId_To</v>
      </c>
      <c r="B1035" t="s">
        <v>894</v>
      </c>
      <c r="C1035" t="s">
        <v>3743</v>
      </c>
      <c r="D1035" t="s">
        <v>2917</v>
      </c>
      <c r="E1035" t="s">
        <v>865</v>
      </c>
      <c r="F1035" t="s">
        <v>865</v>
      </c>
      <c r="G1035" s="19" t="s">
        <v>5903</v>
      </c>
      <c r="H1035" t="s">
        <v>1972</v>
      </c>
      <c r="J1035"/>
      <c r="K1035">
        <v>4</v>
      </c>
      <c r="R1035" t="e">
        <v>#N/A</v>
      </c>
      <c r="S1035" t="e">
        <v>#N/A</v>
      </c>
      <c r="T1035" t="e">
        <v>#N/A</v>
      </c>
    </row>
    <row r="1036" spans="1:20" ht="60" customHeight="1" x14ac:dyDescent="0.25">
      <c r="A1036" t="str">
        <f t="shared" ref="A1036:A1092" si="29">B1036&amp;E1036</f>
        <v>DebtInstrumentCIISPL_CIIS_LienPositionId_LienPosition</v>
      </c>
      <c r="B1036" t="s">
        <v>1041</v>
      </c>
      <c r="C1036" t="s">
        <v>2424</v>
      </c>
      <c r="D1036" t="s">
        <v>7197</v>
      </c>
      <c r="E1036" t="s">
        <v>1056</v>
      </c>
      <c r="F1036" t="s">
        <v>3822</v>
      </c>
      <c r="G1036" s="19" t="s">
        <v>3842</v>
      </c>
      <c r="H1036" t="s">
        <v>2360</v>
      </c>
      <c r="I1036" s="11" t="s">
        <v>3843</v>
      </c>
      <c r="J1036"/>
      <c r="K1036">
        <v>4</v>
      </c>
      <c r="R1036" t="e">
        <v>#N/A</v>
      </c>
      <c r="S1036" t="e">
        <v>#N/A</v>
      </c>
      <c r="T1036" t="e">
        <v>#N/A</v>
      </c>
    </row>
    <row r="1037" spans="1:20" ht="45" customHeight="1" x14ac:dyDescent="0.25">
      <c r="A1037" t="str">
        <f t="shared" si="29"/>
        <v>DealQLICIEquityCIISPL_CIIS_QLICILevelId_QLICILevel</v>
      </c>
      <c r="B1037" t="s">
        <v>895</v>
      </c>
      <c r="C1037" t="s">
        <v>3743</v>
      </c>
      <c r="D1037" t="s">
        <v>7197</v>
      </c>
      <c r="E1037" t="s">
        <v>907</v>
      </c>
      <c r="F1037" t="s">
        <v>3775</v>
      </c>
      <c r="G1037" s="19" t="s">
        <v>5904</v>
      </c>
      <c r="H1037" t="s">
        <v>2360</v>
      </c>
      <c r="I1037" s="11" t="s">
        <v>3810</v>
      </c>
      <c r="J1037"/>
      <c r="K1037">
        <v>4</v>
      </c>
      <c r="R1037" t="e">
        <v>#N/A</v>
      </c>
      <c r="S1037" t="e">
        <v>#N/A</v>
      </c>
      <c r="T1037" t="e">
        <v>#N/A</v>
      </c>
    </row>
    <row r="1038" spans="1:20" ht="60" customHeight="1" x14ac:dyDescent="0.25">
      <c r="A1038" t="str">
        <f t="shared" si="29"/>
        <v>DealQLICIEquityCIISPL_CIIS_StandardComparableId_WhatIsTraditionalFormOfCollateralComparable</v>
      </c>
      <c r="B1038" t="s">
        <v>895</v>
      </c>
      <c r="C1038" t="s">
        <v>3743</v>
      </c>
      <c r="D1038" t="s">
        <v>7197</v>
      </c>
      <c r="E1038" t="s">
        <v>911</v>
      </c>
      <c r="F1038" t="s">
        <v>3829</v>
      </c>
      <c r="G1038" s="19" t="s">
        <v>3808</v>
      </c>
      <c r="H1038" t="s">
        <v>2360</v>
      </c>
      <c r="I1038" s="11" t="s">
        <v>3798</v>
      </c>
      <c r="J1038"/>
      <c r="K1038">
        <v>4</v>
      </c>
      <c r="R1038" t="e">
        <v>#N/A</v>
      </c>
      <c r="S1038" t="e">
        <v>#N/A</v>
      </c>
      <c r="T1038" t="e">
        <v>#N/A</v>
      </c>
    </row>
    <row r="1039" spans="1:20" ht="30" customHeight="1" x14ac:dyDescent="0.25">
      <c r="A1039" t="str">
        <f t="shared" si="29"/>
        <v>DealQLICIEquityCIISPL_CIIS_AcquisitionOrRehabId_AcquisitionOrRehab</v>
      </c>
      <c r="B1039" t="s">
        <v>895</v>
      </c>
      <c r="C1039" t="s">
        <v>3743</v>
      </c>
      <c r="D1039" t="s">
        <v>7197</v>
      </c>
      <c r="E1039" t="s">
        <v>903</v>
      </c>
      <c r="F1039" t="s">
        <v>3755</v>
      </c>
      <c r="G1039" s="19" t="s">
        <v>3788</v>
      </c>
      <c r="H1039" t="s">
        <v>2360</v>
      </c>
      <c r="I1039" s="11" t="s">
        <v>3791</v>
      </c>
      <c r="J1039"/>
      <c r="K1039">
        <v>4</v>
      </c>
      <c r="R1039" t="e">
        <v>#N/A</v>
      </c>
      <c r="S1039" t="e">
        <v>#N/A</v>
      </c>
      <c r="T1039" t="e">
        <v>#N/A</v>
      </c>
    </row>
    <row r="1040" spans="1:20" ht="30" customHeight="1" x14ac:dyDescent="0.25">
      <c r="A1040" t="str">
        <f t="shared" si="29"/>
        <v>DebtInstrumentCIISPL_CIIS_AcquisitionOrRehabId_AcquisitionOrRehab</v>
      </c>
      <c r="B1040" t="s">
        <v>1041</v>
      </c>
      <c r="C1040" t="s">
        <v>2424</v>
      </c>
      <c r="D1040" t="s">
        <v>7197</v>
      </c>
      <c r="E1040" t="s">
        <v>903</v>
      </c>
      <c r="F1040" t="s">
        <v>3755</v>
      </c>
      <c r="G1040" s="19" t="s">
        <v>3788</v>
      </c>
      <c r="H1040" t="s">
        <v>2360</v>
      </c>
      <c r="I1040" s="11" t="s">
        <v>3791</v>
      </c>
      <c r="J1040"/>
      <c r="K1040">
        <v>4</v>
      </c>
      <c r="R1040" t="e">
        <v>#N/A</v>
      </c>
      <c r="S1040" t="e">
        <v>#N/A</v>
      </c>
      <c r="T1040" t="e">
        <v>#N/A</v>
      </c>
    </row>
    <row r="1041" spans="1:20" ht="30" customHeight="1" x14ac:dyDescent="0.25">
      <c r="A1041" t="str">
        <f t="shared" si="29"/>
        <v>DealQLICIEquityCIISActualRateOfReturnAtReportingPdEnd</v>
      </c>
      <c r="B1041" t="s">
        <v>895</v>
      </c>
      <c r="C1041" t="s">
        <v>3743</v>
      </c>
      <c r="D1041" t="s">
        <v>7197</v>
      </c>
      <c r="E1041" t="s">
        <v>896</v>
      </c>
      <c r="F1041" t="s">
        <v>3776</v>
      </c>
      <c r="G1041" s="19" t="s">
        <v>3812</v>
      </c>
      <c r="H1041" t="s">
        <v>1977</v>
      </c>
      <c r="J1041"/>
      <c r="K1041">
        <v>9</v>
      </c>
      <c r="R1041" t="e">
        <v>#N/A</v>
      </c>
      <c r="S1041" t="e">
        <v>#N/A</v>
      </c>
      <c r="T1041" t="e">
        <v>#N/A</v>
      </c>
    </row>
    <row r="1042" spans="1:20" ht="30" customHeight="1" x14ac:dyDescent="0.25">
      <c r="A1042" t="str">
        <f t="shared" si="29"/>
        <v>DebtInstrumentCIISActualRateOfReturnAtReportingPdEnd</v>
      </c>
      <c r="B1042" t="s">
        <v>1041</v>
      </c>
      <c r="C1042" t="s">
        <v>2424</v>
      </c>
      <c r="D1042" t="s">
        <v>7197</v>
      </c>
      <c r="E1042" t="s">
        <v>896</v>
      </c>
      <c r="F1042" t="s">
        <v>3776</v>
      </c>
      <c r="G1042" s="19" t="s">
        <v>3812</v>
      </c>
      <c r="H1042" t="s">
        <v>1977</v>
      </c>
      <c r="J1042"/>
      <c r="K1042">
        <v>9</v>
      </c>
      <c r="R1042" t="e">
        <v>#N/A</v>
      </c>
      <c r="S1042" t="e">
        <v>#N/A</v>
      </c>
      <c r="T1042" t="e">
        <v>#N/A</v>
      </c>
    </row>
    <row r="1043" spans="1:20" ht="30" customHeight="1" x14ac:dyDescent="0.25">
      <c r="A1043" t="str">
        <f t="shared" si="29"/>
        <v>DealQLICIEquityCIISPL_CIIS_YesNoId_AdvancePurchaseCommitment</v>
      </c>
      <c r="B1043" t="s">
        <v>895</v>
      </c>
      <c r="C1043" t="s">
        <v>3743</v>
      </c>
      <c r="D1043" t="s">
        <v>7197</v>
      </c>
      <c r="E1043" t="s">
        <v>915</v>
      </c>
      <c r="F1043" t="s">
        <v>3753</v>
      </c>
      <c r="G1043" s="19" t="s">
        <v>3786</v>
      </c>
      <c r="H1043" t="s">
        <v>2360</v>
      </c>
      <c r="J1043"/>
      <c r="K1043">
        <v>4</v>
      </c>
      <c r="R1043" t="e">
        <v>#N/A</v>
      </c>
      <c r="S1043" t="e">
        <v>#N/A</v>
      </c>
      <c r="T1043" t="e">
        <v>#N/A</v>
      </c>
    </row>
    <row r="1044" spans="1:20" ht="30" customHeight="1" x14ac:dyDescent="0.25">
      <c r="A1044" t="str">
        <f t="shared" si="29"/>
        <v>DebtInstrumentCIISPL_CIIS_YesNoId_AdvancePurchaseCommitment</v>
      </c>
      <c r="B1044" t="s">
        <v>1041</v>
      </c>
      <c r="C1044" t="s">
        <v>2424</v>
      </c>
      <c r="D1044" t="s">
        <v>7197</v>
      </c>
      <c r="E1044" t="s">
        <v>915</v>
      </c>
      <c r="F1044" t="s">
        <v>3753</v>
      </c>
      <c r="G1044" s="19" t="s">
        <v>3786</v>
      </c>
      <c r="H1044" t="s">
        <v>2360</v>
      </c>
      <c r="J1044"/>
      <c r="K1044">
        <v>4</v>
      </c>
      <c r="R1044" t="e">
        <v>#N/A</v>
      </c>
      <c r="S1044" t="e">
        <v>#N/A</v>
      </c>
      <c r="T1044" t="e">
        <v>#N/A</v>
      </c>
    </row>
    <row r="1045" spans="1:20" ht="15" customHeight="1" x14ac:dyDescent="0.25">
      <c r="A1045" t="str">
        <f t="shared" si="29"/>
        <v>DebtInstrumentCIISAmountChargedOff</v>
      </c>
      <c r="B1045" t="s">
        <v>1041</v>
      </c>
      <c r="C1045" t="s">
        <v>2424</v>
      </c>
      <c r="D1045" t="s">
        <v>7197</v>
      </c>
      <c r="E1045" t="s">
        <v>1042</v>
      </c>
      <c r="F1045" t="s">
        <v>3834</v>
      </c>
      <c r="G1045" s="19" t="s">
        <v>3841</v>
      </c>
      <c r="H1045" t="s">
        <v>1972</v>
      </c>
      <c r="J1045"/>
      <c r="K1045">
        <v>4</v>
      </c>
      <c r="R1045" t="e">
        <v>#N/A</v>
      </c>
      <c r="S1045" t="e">
        <v>#N/A</v>
      </c>
      <c r="T1045" t="e">
        <v>#N/A</v>
      </c>
    </row>
    <row r="1046" spans="1:20" ht="30" customHeight="1" x14ac:dyDescent="0.25">
      <c r="A1046" t="str">
        <f t="shared" si="29"/>
        <v>DebtInstrumentCIISAmountChargedOffAsOfDate</v>
      </c>
      <c r="B1046" t="s">
        <v>1041</v>
      </c>
      <c r="C1046" t="s">
        <v>2424</v>
      </c>
      <c r="D1046" t="s">
        <v>7197</v>
      </c>
      <c r="E1046" t="s">
        <v>1043</v>
      </c>
      <c r="F1046" t="s">
        <v>3837</v>
      </c>
      <c r="G1046" s="19" t="s">
        <v>3844</v>
      </c>
      <c r="H1046" t="s">
        <v>1973</v>
      </c>
      <c r="J1046"/>
      <c r="K1046">
        <v>8</v>
      </c>
      <c r="R1046" t="e">
        <v>#N/A</v>
      </c>
      <c r="S1046" t="e">
        <v>#N/A</v>
      </c>
      <c r="T1046" t="e">
        <v>#N/A</v>
      </c>
    </row>
    <row r="1047" spans="1:20" ht="15" customHeight="1" x14ac:dyDescent="0.25">
      <c r="A1047" t="str">
        <f t="shared" si="29"/>
        <v>DebtInstrumentCIISAmountRecovered</v>
      </c>
      <c r="B1047" t="s">
        <v>1041</v>
      </c>
      <c r="C1047" t="s">
        <v>2424</v>
      </c>
      <c r="D1047" t="s">
        <v>7197</v>
      </c>
      <c r="E1047" t="s">
        <v>1044</v>
      </c>
      <c r="F1047" t="s">
        <v>3835</v>
      </c>
      <c r="G1047" s="19" t="s">
        <v>3845</v>
      </c>
      <c r="H1047" t="s">
        <v>1972</v>
      </c>
      <c r="J1047"/>
      <c r="K1047">
        <v>4</v>
      </c>
      <c r="R1047" t="e">
        <v>#N/A</v>
      </c>
      <c r="S1047" t="e">
        <v>#N/A</v>
      </c>
      <c r="T1047" t="e">
        <v>#N/A</v>
      </c>
    </row>
    <row r="1048" spans="1:20" ht="45" customHeight="1" x14ac:dyDescent="0.25">
      <c r="A1048" t="str">
        <f t="shared" si="29"/>
        <v>DealQLICIEquityCIISPL_CIIS_YesNoNAId_BelowMarketInterestRate</v>
      </c>
      <c r="B1048" t="s">
        <v>895</v>
      </c>
      <c r="C1048" t="s">
        <v>3743</v>
      </c>
      <c r="D1048" t="s">
        <v>7197</v>
      </c>
      <c r="E1048" t="s">
        <v>919</v>
      </c>
      <c r="F1048" t="s">
        <v>3761</v>
      </c>
      <c r="G1048" s="19" t="s">
        <v>5906</v>
      </c>
      <c r="H1048" t="s">
        <v>2360</v>
      </c>
      <c r="I1048" s="11" t="s">
        <v>3797</v>
      </c>
      <c r="J1048"/>
      <c r="K1048">
        <v>4</v>
      </c>
      <c r="R1048" t="e">
        <v>#N/A</v>
      </c>
      <c r="S1048" t="e">
        <v>#N/A</v>
      </c>
      <c r="T1048" t="e">
        <v>#N/A</v>
      </c>
    </row>
    <row r="1049" spans="1:20" ht="45" customHeight="1" x14ac:dyDescent="0.25">
      <c r="A1049" t="str">
        <f t="shared" si="29"/>
        <v>DebtInstrumentCIISPL_CIIS_YesNoNAId_BelowMarketInterestRate</v>
      </c>
      <c r="B1049" t="s">
        <v>1041</v>
      </c>
      <c r="C1049" t="s">
        <v>2424</v>
      </c>
      <c r="D1049" t="s">
        <v>7197</v>
      </c>
      <c r="E1049" t="s">
        <v>919</v>
      </c>
      <c r="F1049" t="s">
        <v>3826</v>
      </c>
      <c r="G1049" s="19" t="s">
        <v>3846</v>
      </c>
      <c r="H1049" t="s">
        <v>2360</v>
      </c>
      <c r="I1049" s="11" t="s">
        <v>3797</v>
      </c>
      <c r="J1049"/>
      <c r="K1049">
        <v>4</v>
      </c>
      <c r="R1049" t="e">
        <v>#N/A</v>
      </c>
      <c r="S1049" t="e">
        <v>#N/A</v>
      </c>
      <c r="T1049" t="e">
        <v>#N/A</v>
      </c>
    </row>
    <row r="1050" spans="1:20" ht="45" customHeight="1" x14ac:dyDescent="0.25">
      <c r="A1050" t="str">
        <f t="shared" si="29"/>
        <v>DealQLICIEquityCIISPL_CIIS_YesNoNAId_BelowMarketInterestRatesOrFlexibleTermsRequiredUnderAllocationAgreement</v>
      </c>
      <c r="B1050" t="s">
        <v>895</v>
      </c>
      <c r="C1050" t="s">
        <v>3743</v>
      </c>
      <c r="D1050" t="s">
        <v>7197</v>
      </c>
      <c r="E1050" t="s">
        <v>920</v>
      </c>
      <c r="F1050" t="s">
        <v>3762</v>
      </c>
      <c r="G1050" s="19" t="s">
        <v>5905</v>
      </c>
      <c r="H1050" t="s">
        <v>2360</v>
      </c>
      <c r="I1050" s="11" t="s">
        <v>3797</v>
      </c>
      <c r="J1050"/>
      <c r="K1050">
        <v>4</v>
      </c>
      <c r="R1050" t="e">
        <v>#N/A</v>
      </c>
      <c r="S1050" t="e">
        <v>#N/A</v>
      </c>
      <c r="T1050" t="e">
        <v>#N/A</v>
      </c>
    </row>
    <row r="1051" spans="1:20" ht="45" customHeight="1" x14ac:dyDescent="0.25">
      <c r="A1051" t="str">
        <f t="shared" si="29"/>
        <v>DebtInstrumentCIISPL_CIIS_YesNoNAId_BelowMarketInterestRatesOrFlexibleTermsRequiredUnderAllocationAgreement</v>
      </c>
      <c r="B1051" t="s">
        <v>1041</v>
      </c>
      <c r="C1051" t="s">
        <v>2424</v>
      </c>
      <c r="D1051" t="s">
        <v>7197</v>
      </c>
      <c r="E1051" t="s">
        <v>920</v>
      </c>
      <c r="F1051" t="s">
        <v>3762</v>
      </c>
      <c r="G1051" s="19" t="s">
        <v>5905</v>
      </c>
      <c r="H1051" t="s">
        <v>2360</v>
      </c>
      <c r="I1051" s="11" t="s">
        <v>3797</v>
      </c>
      <c r="J1051"/>
      <c r="K1051">
        <v>4</v>
      </c>
      <c r="R1051" t="e">
        <v>#N/A</v>
      </c>
      <c r="S1051" t="e">
        <v>#N/A</v>
      </c>
      <c r="T1051" t="e">
        <v>#N/A</v>
      </c>
    </row>
    <row r="1052" spans="1:20" ht="15" customHeight="1" x14ac:dyDescent="0.25">
      <c r="A1052" t="str">
        <f t="shared" si="29"/>
        <v>DebtInstrumentCIISCollateralValueAtOrigination</v>
      </c>
      <c r="B1052" t="s">
        <v>1041</v>
      </c>
      <c r="C1052" t="s">
        <v>2424</v>
      </c>
      <c r="D1052" t="s">
        <v>7197</v>
      </c>
      <c r="E1052" t="s">
        <v>1045</v>
      </c>
      <c r="F1052" t="s">
        <v>3823</v>
      </c>
      <c r="G1052" s="19" t="s">
        <v>3847</v>
      </c>
      <c r="H1052" t="s">
        <v>1972</v>
      </c>
      <c r="J1052"/>
      <c r="K1052">
        <v>4</v>
      </c>
      <c r="R1052" t="e">
        <v>#N/A</v>
      </c>
      <c r="S1052" t="e">
        <v>#N/A</v>
      </c>
      <c r="T1052" t="e">
        <v>#N/A</v>
      </c>
    </row>
    <row r="1053" spans="1:20" ht="45" customHeight="1" x14ac:dyDescent="0.25">
      <c r="A1053" t="str">
        <f t="shared" si="29"/>
        <v>DealQLICIEquityCIISComparableInterestRateAtOrigination</v>
      </c>
      <c r="B1053" t="s">
        <v>895</v>
      </c>
      <c r="C1053" t="s">
        <v>3743</v>
      </c>
      <c r="D1053" t="s">
        <v>7197</v>
      </c>
      <c r="E1053" t="s">
        <v>897</v>
      </c>
      <c r="F1053" t="s">
        <v>3760</v>
      </c>
      <c r="G1053" s="19" t="s">
        <v>3796</v>
      </c>
      <c r="H1053" t="s">
        <v>1977</v>
      </c>
      <c r="J1053"/>
      <c r="K1053">
        <v>9</v>
      </c>
      <c r="R1053" t="e">
        <v>#N/A</v>
      </c>
      <c r="S1053" t="e">
        <v>#N/A</v>
      </c>
      <c r="T1053" t="e">
        <v>#N/A</v>
      </c>
    </row>
    <row r="1054" spans="1:20" ht="45" customHeight="1" x14ac:dyDescent="0.25">
      <c r="A1054" t="str">
        <f t="shared" si="29"/>
        <v>DebtInstrumentCIISComparableInterestRateAtOrigination</v>
      </c>
      <c r="B1054" t="s">
        <v>1041</v>
      </c>
      <c r="C1054" t="s">
        <v>2424</v>
      </c>
      <c r="D1054" t="s">
        <v>7197</v>
      </c>
      <c r="E1054" t="s">
        <v>897</v>
      </c>
      <c r="F1054" t="s">
        <v>3825</v>
      </c>
      <c r="G1054" s="19" t="s">
        <v>3796</v>
      </c>
      <c r="H1054" t="s">
        <v>1977</v>
      </c>
      <c r="J1054"/>
      <c r="K1054">
        <v>9</v>
      </c>
      <c r="R1054" t="e">
        <v>#N/A</v>
      </c>
      <c r="S1054" t="e">
        <v>#N/A</v>
      </c>
      <c r="T1054" t="e">
        <v>#N/A</v>
      </c>
    </row>
    <row r="1055" spans="1:20" ht="45" customHeight="1" x14ac:dyDescent="0.25">
      <c r="A1055" t="str">
        <f t="shared" si="29"/>
        <v>DealQLICIEquityCIISPL_CIIS_ConstructionOrPermanentId_ConstructionOrPermanent</v>
      </c>
      <c r="B1055" t="s">
        <v>895</v>
      </c>
      <c r="C1055" t="s">
        <v>3743</v>
      </c>
      <c r="D1055" t="s">
        <v>7197</v>
      </c>
      <c r="E1055" t="s">
        <v>904</v>
      </c>
      <c r="F1055" t="s">
        <v>3752</v>
      </c>
      <c r="G1055" s="19" t="s">
        <v>5907</v>
      </c>
      <c r="H1055" t="s">
        <v>2360</v>
      </c>
      <c r="I1055" s="11" t="s">
        <v>3785</v>
      </c>
      <c r="J1055"/>
      <c r="K1055">
        <v>4</v>
      </c>
      <c r="R1055" t="e">
        <v>#N/A</v>
      </c>
      <c r="S1055" t="e">
        <v>#N/A</v>
      </c>
      <c r="T1055" t="e">
        <v>#N/A</v>
      </c>
    </row>
    <row r="1056" spans="1:20" ht="45" customHeight="1" x14ac:dyDescent="0.25">
      <c r="A1056" t="str">
        <f t="shared" si="29"/>
        <v>DebtInstrumentCIISPL_CIIS_ConstructionOrPermanentId_ConstructionOrPermanent</v>
      </c>
      <c r="B1056" t="s">
        <v>1041</v>
      </c>
      <c r="C1056" t="s">
        <v>2424</v>
      </c>
      <c r="D1056" t="s">
        <v>7197</v>
      </c>
      <c r="E1056" t="s">
        <v>904</v>
      </c>
      <c r="F1056" t="s">
        <v>3752</v>
      </c>
      <c r="G1056" s="19" t="s">
        <v>5908</v>
      </c>
      <c r="H1056" t="s">
        <v>2360</v>
      </c>
      <c r="I1056" s="11" t="s">
        <v>3785</v>
      </c>
      <c r="J1056"/>
      <c r="K1056">
        <v>4</v>
      </c>
      <c r="R1056" t="e">
        <v>#N/A</v>
      </c>
      <c r="S1056" t="e">
        <v>#N/A</v>
      </c>
      <c r="T1056" t="e">
        <v>#N/A</v>
      </c>
    </row>
    <row r="1057" spans="1:20" ht="15" customHeight="1" x14ac:dyDescent="0.25">
      <c r="A1057" t="str">
        <f t="shared" si="29"/>
        <v>DebtInstrumentCIISDaysDelinquent</v>
      </c>
      <c r="B1057" t="s">
        <v>1041</v>
      </c>
      <c r="C1057" t="s">
        <v>2424</v>
      </c>
      <c r="D1057" t="s">
        <v>7197</v>
      </c>
      <c r="E1057" t="s">
        <v>1046</v>
      </c>
      <c r="F1057" t="s">
        <v>3832</v>
      </c>
      <c r="G1057" s="19" t="s">
        <v>3848</v>
      </c>
      <c r="H1057" t="s">
        <v>1972</v>
      </c>
      <c r="J1057"/>
      <c r="K1057">
        <v>4</v>
      </c>
      <c r="R1057" t="e">
        <v>#N/A</v>
      </c>
      <c r="S1057" t="e">
        <v>#N/A</v>
      </c>
      <c r="T1057" t="e">
        <v>#N/A</v>
      </c>
    </row>
    <row r="1058" spans="1:20" ht="15" customHeight="1" x14ac:dyDescent="0.25">
      <c r="A1058" t="str">
        <f t="shared" si="29"/>
        <v>DebtInstrumentCIISDebtInstrumentId</v>
      </c>
      <c r="B1058" t="s">
        <v>1041</v>
      </c>
      <c r="C1058" t="s">
        <v>2424</v>
      </c>
      <c r="D1058" t="s">
        <v>7197</v>
      </c>
      <c r="E1058" t="s">
        <v>300</v>
      </c>
      <c r="F1058" t="s">
        <v>3816</v>
      </c>
      <c r="G1058" s="19" t="s">
        <v>5909</v>
      </c>
      <c r="H1058" t="s">
        <v>1972</v>
      </c>
      <c r="J1058"/>
      <c r="K1058">
        <v>4</v>
      </c>
      <c r="R1058" t="e">
        <v>#N/A</v>
      </c>
      <c r="S1058" t="e">
        <v>#N/A</v>
      </c>
      <c r="T1058" t="e">
        <v>#N/A</v>
      </c>
    </row>
    <row r="1059" spans="1:20" ht="75" customHeight="1" x14ac:dyDescent="0.25">
      <c r="A1059" t="str">
        <f t="shared" si="29"/>
        <v>DealQLICIEquityCIISDollarAmountUsedtoFinanceNonRealEstateActivities</v>
      </c>
      <c r="B1059" t="s">
        <v>895</v>
      </c>
      <c r="C1059" t="s">
        <v>3743</v>
      </c>
      <c r="D1059" t="s">
        <v>7197</v>
      </c>
      <c r="E1059" t="s">
        <v>898</v>
      </c>
      <c r="F1059" t="s">
        <v>3778</v>
      </c>
      <c r="G1059" s="19" t="s">
        <v>5910</v>
      </c>
      <c r="H1059" t="s">
        <v>1977</v>
      </c>
      <c r="J1059"/>
      <c r="K1059">
        <v>9</v>
      </c>
      <c r="R1059" t="e">
        <v>#N/A</v>
      </c>
      <c r="S1059" t="e">
        <v>#N/A</v>
      </c>
      <c r="T1059" t="e">
        <v>#N/A</v>
      </c>
    </row>
    <row r="1060" spans="1:20" ht="75" customHeight="1" x14ac:dyDescent="0.25">
      <c r="A1060" t="str">
        <f t="shared" si="29"/>
        <v>DebtInstrumentCIISDollarAmountUsedToFinanceNonRealEstateActivities</v>
      </c>
      <c r="B1060" t="s">
        <v>1041</v>
      </c>
      <c r="C1060" t="s">
        <v>2424</v>
      </c>
      <c r="D1060" t="s">
        <v>7197</v>
      </c>
      <c r="E1060" t="s">
        <v>1047</v>
      </c>
      <c r="F1060" t="s">
        <v>3836</v>
      </c>
      <c r="G1060" s="19" t="s">
        <v>5910</v>
      </c>
      <c r="H1060" t="s">
        <v>1977</v>
      </c>
      <c r="J1060"/>
      <c r="K1060">
        <v>9</v>
      </c>
      <c r="R1060" t="e">
        <v>#N/A</v>
      </c>
      <c r="S1060" t="e">
        <v>#N/A</v>
      </c>
      <c r="T1060" t="e">
        <v>#N/A</v>
      </c>
    </row>
    <row r="1061" spans="1:20" ht="15" customHeight="1" x14ac:dyDescent="0.25">
      <c r="A1061" t="str">
        <f t="shared" si="29"/>
        <v>DealQLICIEquityCIISEquityInjectionAmount</v>
      </c>
      <c r="B1061" t="s">
        <v>895</v>
      </c>
      <c r="C1061" t="s">
        <v>3743</v>
      </c>
      <c r="D1061" t="s">
        <v>7197</v>
      </c>
      <c r="E1061" t="s">
        <v>899</v>
      </c>
      <c r="F1061" t="s">
        <v>3758</v>
      </c>
      <c r="G1061" s="19" t="s">
        <v>3793</v>
      </c>
      <c r="H1061" t="s">
        <v>1972</v>
      </c>
      <c r="J1061"/>
      <c r="K1061">
        <v>4</v>
      </c>
      <c r="R1061" t="e">
        <v>#N/A</v>
      </c>
      <c r="S1061" t="e">
        <v>#N/A</v>
      </c>
      <c r="T1061" t="e">
        <v>#N/A</v>
      </c>
    </row>
    <row r="1062" spans="1:20" ht="15" customHeight="1" x14ac:dyDescent="0.25">
      <c r="A1062" t="str">
        <f t="shared" si="29"/>
        <v>DebtInstrumentCIISEquityInjectionAmount</v>
      </c>
      <c r="B1062" t="s">
        <v>1041</v>
      </c>
      <c r="C1062" t="s">
        <v>2424</v>
      </c>
      <c r="D1062" t="s">
        <v>7197</v>
      </c>
      <c r="E1062" t="s">
        <v>899</v>
      </c>
      <c r="F1062" t="s">
        <v>3758</v>
      </c>
      <c r="G1062" s="19" t="s">
        <v>3793</v>
      </c>
      <c r="H1062" t="s">
        <v>1972</v>
      </c>
      <c r="J1062"/>
      <c r="K1062">
        <v>4</v>
      </c>
      <c r="R1062" t="e">
        <v>#N/A</v>
      </c>
      <c r="S1062" t="e">
        <v>#N/A</v>
      </c>
      <c r="T1062" t="e">
        <v>#N/A</v>
      </c>
    </row>
    <row r="1063" spans="1:20" ht="60" customHeight="1" x14ac:dyDescent="0.25">
      <c r="A1063" t="str">
        <f t="shared" si="29"/>
        <v>DebtInstrumentCIISPL_CIIS_EquityLikeFeaturesId_EquityLikeFeatures</v>
      </c>
      <c r="B1063" t="s">
        <v>1041</v>
      </c>
      <c r="C1063" t="s">
        <v>2424</v>
      </c>
      <c r="D1063" t="s">
        <v>7197</v>
      </c>
      <c r="E1063" t="s">
        <v>1054</v>
      </c>
      <c r="F1063" t="s">
        <v>3824</v>
      </c>
      <c r="G1063" s="19" t="s">
        <v>3849</v>
      </c>
      <c r="H1063" t="s">
        <v>2360</v>
      </c>
      <c r="I1063" s="11" t="s">
        <v>3850</v>
      </c>
      <c r="J1063"/>
      <c r="K1063">
        <v>4</v>
      </c>
      <c r="R1063" t="e">
        <v>#N/A</v>
      </c>
      <c r="S1063" t="e">
        <v>#N/A</v>
      </c>
      <c r="T1063" t="e">
        <v>#N/A</v>
      </c>
    </row>
    <row r="1064" spans="1:20" ht="30" customHeight="1" x14ac:dyDescent="0.25">
      <c r="A1064" t="str">
        <f t="shared" si="29"/>
        <v>DealQLICIEquityCIISPL_CIIS_YesNoId_EquityEquivalentTCs</v>
      </c>
      <c r="B1064" t="s">
        <v>895</v>
      </c>
      <c r="C1064" t="s">
        <v>3743</v>
      </c>
      <c r="D1064" t="s">
        <v>7197</v>
      </c>
      <c r="E1064" t="s">
        <v>916</v>
      </c>
      <c r="F1064" t="s">
        <v>3759</v>
      </c>
      <c r="G1064" s="19" t="s">
        <v>3795</v>
      </c>
      <c r="H1064" t="s">
        <v>2360</v>
      </c>
      <c r="I1064" s="11" t="s">
        <v>3794</v>
      </c>
      <c r="J1064"/>
      <c r="K1064">
        <v>4</v>
      </c>
      <c r="R1064" t="e">
        <v>#N/A</v>
      </c>
      <c r="S1064" t="e">
        <v>#N/A</v>
      </c>
      <c r="T1064" t="e">
        <v>#N/A</v>
      </c>
    </row>
    <row r="1065" spans="1:20" ht="30" customHeight="1" x14ac:dyDescent="0.25">
      <c r="A1065" t="str">
        <f t="shared" si="29"/>
        <v>DebtInstrumentCIISPL_CIIS_YesNoId_EquityEquivalentTCs</v>
      </c>
      <c r="B1065" t="s">
        <v>1041</v>
      </c>
      <c r="C1065" t="s">
        <v>2424</v>
      </c>
      <c r="D1065" t="s">
        <v>7197</v>
      </c>
      <c r="E1065" t="s">
        <v>916</v>
      </c>
      <c r="F1065" t="s">
        <v>3759</v>
      </c>
      <c r="G1065" s="19" t="s">
        <v>3795</v>
      </c>
      <c r="H1065" t="s">
        <v>2360</v>
      </c>
      <c r="I1065" s="11" t="s">
        <v>3794</v>
      </c>
      <c r="J1065"/>
      <c r="K1065">
        <v>4</v>
      </c>
      <c r="R1065" t="e">
        <v>#N/A</v>
      </c>
      <c r="S1065" t="e">
        <v>#N/A</v>
      </c>
      <c r="T1065" t="e">
        <v>#N/A</v>
      </c>
    </row>
    <row r="1066" spans="1:20" ht="90" customHeight="1" x14ac:dyDescent="0.25">
      <c r="A1066" t="str">
        <f t="shared" si="29"/>
        <v>DebtInstrumentCIISPL_CIIS_GuaranteeId_Guarantee</v>
      </c>
      <c r="B1066" t="s">
        <v>1041</v>
      </c>
      <c r="C1066" t="s">
        <v>2424</v>
      </c>
      <c r="D1066" t="s">
        <v>7197</v>
      </c>
      <c r="E1066" t="s">
        <v>1055</v>
      </c>
      <c r="F1066" t="s">
        <v>1194</v>
      </c>
      <c r="G1066" s="19" t="s">
        <v>3851</v>
      </c>
      <c r="H1066" t="s">
        <v>2360</v>
      </c>
      <c r="I1066" s="11" t="s">
        <v>3852</v>
      </c>
      <c r="J1066"/>
      <c r="K1066">
        <v>4</v>
      </c>
      <c r="R1066" t="e">
        <v>#N/A</v>
      </c>
      <c r="S1066" t="e">
        <v>#N/A</v>
      </c>
      <c r="T1066" t="e">
        <v>#N/A</v>
      </c>
    </row>
    <row r="1067" spans="1:20" ht="45" customHeight="1" x14ac:dyDescent="0.25">
      <c r="A1067" t="str">
        <f t="shared" si="29"/>
        <v>DebtInstrumentCIISInterestRateAtOrigination</v>
      </c>
      <c r="B1067" t="s">
        <v>1041</v>
      </c>
      <c r="C1067" t="s">
        <v>2424</v>
      </c>
      <c r="D1067" t="s">
        <v>7197</v>
      </c>
      <c r="E1067" t="s">
        <v>1048</v>
      </c>
      <c r="F1067" t="s">
        <v>3818</v>
      </c>
      <c r="G1067" s="19" t="s">
        <v>3853</v>
      </c>
      <c r="H1067" t="s">
        <v>1977</v>
      </c>
      <c r="J1067"/>
      <c r="K1067">
        <v>9</v>
      </c>
      <c r="R1067" t="e">
        <v>#N/A</v>
      </c>
      <c r="S1067" t="e">
        <v>#N/A</v>
      </c>
      <c r="T1067" t="e">
        <v>#N/A</v>
      </c>
    </row>
    <row r="1068" spans="1:20" ht="15" customHeight="1" x14ac:dyDescent="0.25">
      <c r="A1068" t="str">
        <f t="shared" si="29"/>
        <v>DebtInstrumentCIISInterestRateAtYearEnd</v>
      </c>
      <c r="B1068" t="s">
        <v>1041</v>
      </c>
      <c r="C1068" t="s">
        <v>2424</v>
      </c>
      <c r="D1068" t="s">
        <v>7197</v>
      </c>
      <c r="E1068" t="s">
        <v>1049</v>
      </c>
      <c r="F1068" t="s">
        <v>3819</v>
      </c>
      <c r="G1068" s="19" t="s">
        <v>5911</v>
      </c>
      <c r="H1068" t="s">
        <v>1977</v>
      </c>
      <c r="J1068"/>
      <c r="K1068">
        <v>9</v>
      </c>
      <c r="R1068" t="e">
        <v>#N/A</v>
      </c>
      <c r="S1068" t="e">
        <v>#N/A</v>
      </c>
      <c r="T1068" t="e">
        <v>#N/A</v>
      </c>
    </row>
    <row r="1069" spans="1:20" ht="15" customHeight="1" x14ac:dyDescent="0.25">
      <c r="A1069" t="str">
        <f t="shared" si="29"/>
        <v>DealQLICIEquityCIISInterestRateComparableOther</v>
      </c>
      <c r="B1069" t="s">
        <v>895</v>
      </c>
      <c r="C1069" t="s">
        <v>3743</v>
      </c>
      <c r="D1069" t="s">
        <v>7197</v>
      </c>
      <c r="E1069" t="s">
        <v>900</v>
      </c>
      <c r="F1069" t="s">
        <v>3764</v>
      </c>
      <c r="G1069" s="19" t="s">
        <v>5912</v>
      </c>
      <c r="H1069" t="s">
        <v>1975</v>
      </c>
      <c r="I1069" s="11"/>
      <c r="J1069"/>
      <c r="K1069">
        <v>255</v>
      </c>
      <c r="R1069" t="e">
        <v>#N/A</v>
      </c>
      <c r="S1069" t="e">
        <v>#N/A</v>
      </c>
      <c r="T1069" t="e">
        <v>#N/A</v>
      </c>
    </row>
    <row r="1070" spans="1:20" ht="15" customHeight="1" x14ac:dyDescent="0.25">
      <c r="A1070" t="str">
        <f t="shared" si="29"/>
        <v>DealQLICIEquityDisbursementDisbursementDate</v>
      </c>
      <c r="B1070" t="s">
        <v>931</v>
      </c>
      <c r="C1070" t="s">
        <v>3859</v>
      </c>
      <c r="D1070" t="s">
        <v>2917</v>
      </c>
      <c r="E1070" t="s">
        <v>932</v>
      </c>
      <c r="F1070" t="s">
        <v>3860</v>
      </c>
      <c r="G1070" s="19" t="s">
        <v>3861</v>
      </c>
      <c r="H1070" t="s">
        <v>1973</v>
      </c>
      <c r="J1070"/>
      <c r="K1070">
        <v>8</v>
      </c>
      <c r="R1070" t="e">
        <v>#N/A</v>
      </c>
      <c r="S1070" t="e">
        <v>#N/A</v>
      </c>
      <c r="T1070" t="e">
        <v>#N/A</v>
      </c>
    </row>
    <row r="1071" spans="1:20" ht="30" customHeight="1" x14ac:dyDescent="0.25">
      <c r="A1071" t="str">
        <f t="shared" si="29"/>
        <v>DealQLICIEquityDisbursementRepayment</v>
      </c>
      <c r="B1071" t="s">
        <v>931</v>
      </c>
      <c r="C1071" t="s">
        <v>3859</v>
      </c>
      <c r="D1071" t="s">
        <v>2917</v>
      </c>
      <c r="E1071" t="s">
        <v>933</v>
      </c>
      <c r="F1071" t="s">
        <v>933</v>
      </c>
      <c r="G1071" s="19" t="s">
        <v>3862</v>
      </c>
      <c r="H1071" t="s">
        <v>1974</v>
      </c>
      <c r="J1071"/>
      <c r="K1071">
        <v>1</v>
      </c>
      <c r="R1071" t="e">
        <v>#N/A</v>
      </c>
      <c r="S1071" t="e">
        <v>#N/A</v>
      </c>
      <c r="T1071" t="e">
        <v>#N/A</v>
      </c>
    </row>
    <row r="1072" spans="1:20" ht="60" customHeight="1" x14ac:dyDescent="0.25">
      <c r="A1072" t="str">
        <f t="shared" si="29"/>
        <v>DealQLICIEquityDisbursementSourceDealQEIId</v>
      </c>
      <c r="B1072" t="s">
        <v>934</v>
      </c>
      <c r="C1072" t="s">
        <v>3859</v>
      </c>
      <c r="D1072" t="s">
        <v>2917</v>
      </c>
      <c r="E1072" t="s">
        <v>435</v>
      </c>
      <c r="F1072" t="s">
        <v>3863</v>
      </c>
      <c r="G1072" s="19" t="s">
        <v>5913</v>
      </c>
      <c r="H1072" t="s">
        <v>1972</v>
      </c>
      <c r="J1072"/>
      <c r="K1072">
        <v>4</v>
      </c>
      <c r="R1072" t="e">
        <v>#N/A</v>
      </c>
      <c r="S1072" t="e">
        <v>#N/A</v>
      </c>
      <c r="T1072" t="e">
        <v>#N/A</v>
      </c>
    </row>
    <row r="1073" spans="1:20" ht="15" customHeight="1" x14ac:dyDescent="0.25">
      <c r="A1073" t="str">
        <f t="shared" si="29"/>
        <v>DealQLICIEquityDisbursementSourceSourceAmount</v>
      </c>
      <c r="B1073" t="s">
        <v>934</v>
      </c>
      <c r="C1073" t="s">
        <v>3859</v>
      </c>
      <c r="D1073" t="s">
        <v>2917</v>
      </c>
      <c r="E1073" t="s">
        <v>935</v>
      </c>
      <c r="F1073" t="s">
        <v>3864</v>
      </c>
      <c r="G1073" s="19" t="s">
        <v>3865</v>
      </c>
      <c r="H1073" t="s">
        <v>1977</v>
      </c>
      <c r="J1073"/>
      <c r="K1073">
        <v>9</v>
      </c>
      <c r="R1073" t="e">
        <v>#N/A</v>
      </c>
      <c r="S1073" t="e">
        <v>#N/A</v>
      </c>
      <c r="T1073" t="e">
        <v>#N/A</v>
      </c>
    </row>
    <row r="1074" spans="1:20" ht="30" customHeight="1" x14ac:dyDescent="0.25">
      <c r="A1074" t="str">
        <f t="shared" si="29"/>
        <v>DealQuarterlyCovenantComplianceDealCovenantId</v>
      </c>
      <c r="B1074" t="s">
        <v>936</v>
      </c>
      <c r="C1074" t="s">
        <v>2987</v>
      </c>
      <c r="D1074" t="s">
        <v>2917</v>
      </c>
      <c r="E1074" t="s">
        <v>937</v>
      </c>
      <c r="F1074" t="s">
        <v>2988</v>
      </c>
      <c r="G1074" s="19" t="s">
        <v>2989</v>
      </c>
      <c r="H1074" t="s">
        <v>1972</v>
      </c>
      <c r="J1074"/>
      <c r="K1074">
        <v>4</v>
      </c>
      <c r="R1074" t="e">
        <v>#N/A</v>
      </c>
      <c r="S1074" t="e">
        <v>#N/A</v>
      </c>
      <c r="T1074" t="e">
        <v>#N/A</v>
      </c>
    </row>
    <row r="1075" spans="1:20" ht="45" customHeight="1" x14ac:dyDescent="0.25">
      <c r="A1075" t="str">
        <f t="shared" si="29"/>
        <v>DealQuarterlyCovenantCompliancePL_YesNoNAId_DebtRequirement</v>
      </c>
      <c r="B1075" t="s">
        <v>936</v>
      </c>
      <c r="C1075" t="s">
        <v>2987</v>
      </c>
      <c r="D1075" t="s">
        <v>2917</v>
      </c>
      <c r="E1075" t="s">
        <v>940</v>
      </c>
      <c r="F1075" t="s">
        <v>2978</v>
      </c>
      <c r="G1075" s="19" t="s">
        <v>2994</v>
      </c>
      <c r="H1075" t="s">
        <v>2360</v>
      </c>
      <c r="I1075" s="11" t="s">
        <v>3000</v>
      </c>
      <c r="J1075"/>
      <c r="K1075">
        <v>4</v>
      </c>
      <c r="R1075" t="e">
        <v>#N/A</v>
      </c>
      <c r="S1075" t="e">
        <v>#N/A</v>
      </c>
      <c r="T1075" t="e">
        <v>#N/A</v>
      </c>
    </row>
    <row r="1076" spans="1:20" ht="45" customHeight="1" x14ac:dyDescent="0.25">
      <c r="A1076" t="str">
        <f t="shared" si="29"/>
        <v>DealQuarterlyCovenantCompliancePL_YesNoNAId_EquityRequirement</v>
      </c>
      <c r="B1076" t="s">
        <v>936</v>
      </c>
      <c r="C1076" t="s">
        <v>2987</v>
      </c>
      <c r="D1076" t="s">
        <v>2917</v>
      </c>
      <c r="E1076" t="s">
        <v>941</v>
      </c>
      <c r="F1076" t="s">
        <v>2979</v>
      </c>
      <c r="G1076" s="19" t="s">
        <v>2995</v>
      </c>
      <c r="H1076" t="s">
        <v>2360</v>
      </c>
      <c r="I1076" s="11" t="s">
        <v>3000</v>
      </c>
      <c r="J1076"/>
      <c r="K1076">
        <v>4</v>
      </c>
      <c r="R1076" t="e">
        <v>#N/A</v>
      </c>
      <c r="S1076" t="e">
        <v>#N/A</v>
      </c>
      <c r="T1076" t="e">
        <v>#N/A</v>
      </c>
    </row>
    <row r="1077" spans="1:20" ht="60" customHeight="1" x14ac:dyDescent="0.25">
      <c r="A1077" t="str">
        <f t="shared" si="29"/>
        <v>DealQuarterlyCovenantComplianceIsDebtOverride</v>
      </c>
      <c r="B1077" t="s">
        <v>936</v>
      </c>
      <c r="C1077" t="s">
        <v>2987</v>
      </c>
      <c r="D1077" t="s">
        <v>2917</v>
      </c>
      <c r="E1077" t="s">
        <v>938</v>
      </c>
      <c r="F1077" t="s">
        <v>2990</v>
      </c>
      <c r="G1077" s="19" t="s">
        <v>2996</v>
      </c>
      <c r="H1077" t="s">
        <v>1974</v>
      </c>
      <c r="J1077"/>
      <c r="K1077">
        <v>1</v>
      </c>
      <c r="R1077" t="e">
        <v>#N/A</v>
      </c>
      <c r="S1077" t="e">
        <v>#N/A</v>
      </c>
      <c r="T1077" t="e">
        <v>#N/A</v>
      </c>
    </row>
    <row r="1078" spans="1:20" ht="60" customHeight="1" x14ac:dyDescent="0.25">
      <c r="A1078" t="str">
        <f t="shared" si="29"/>
        <v>DealQuarterlyCovenantComplianceIsEquityOverride</v>
      </c>
      <c r="B1078" t="s">
        <v>936</v>
      </c>
      <c r="C1078" t="s">
        <v>2987</v>
      </c>
      <c r="D1078" t="s">
        <v>2917</v>
      </c>
      <c r="E1078" t="s">
        <v>939</v>
      </c>
      <c r="F1078" t="s">
        <v>2991</v>
      </c>
      <c r="G1078" s="19" t="s">
        <v>2997</v>
      </c>
      <c r="H1078" t="s">
        <v>1974</v>
      </c>
      <c r="J1078"/>
      <c r="K1078">
        <v>1</v>
      </c>
      <c r="R1078" t="e">
        <v>#N/A</v>
      </c>
      <c r="S1078" t="e">
        <v>#N/A</v>
      </c>
      <c r="T1078" t="e">
        <v>#N/A</v>
      </c>
    </row>
    <row r="1079" spans="1:20" ht="60" customHeight="1" x14ac:dyDescent="0.25">
      <c r="A1079" t="str">
        <f t="shared" si="29"/>
        <v>DealQuarterlyCovenantCompliancePL_YesNoNAId_EquityInCompliance</v>
      </c>
      <c r="B1079" t="s">
        <v>936</v>
      </c>
      <c r="C1079" t="s">
        <v>2987</v>
      </c>
      <c r="D1079" t="s">
        <v>2917</v>
      </c>
      <c r="E1079" t="s">
        <v>458</v>
      </c>
      <c r="F1079" t="s">
        <v>2992</v>
      </c>
      <c r="G1079" s="19" t="s">
        <v>2998</v>
      </c>
      <c r="H1079" t="s">
        <v>2360</v>
      </c>
      <c r="I1079" s="11" t="s">
        <v>3000</v>
      </c>
      <c r="J1079"/>
      <c r="K1079">
        <v>4</v>
      </c>
      <c r="R1079" t="e">
        <v>#N/A</v>
      </c>
      <c r="S1079" t="e">
        <v>#N/A</v>
      </c>
      <c r="T1079" t="e">
        <v>#N/A</v>
      </c>
    </row>
    <row r="1080" spans="1:20" ht="60" customHeight="1" x14ac:dyDescent="0.25">
      <c r="A1080" t="str">
        <f t="shared" si="29"/>
        <v>DealQuarterlyCovenantCompliancePL_YesNoNAId_DebtInCompliance</v>
      </c>
      <c r="B1080" t="s">
        <v>936</v>
      </c>
      <c r="C1080" t="s">
        <v>2987</v>
      </c>
      <c r="D1080" t="s">
        <v>2917</v>
      </c>
      <c r="E1080" t="s">
        <v>457</v>
      </c>
      <c r="F1080" t="s">
        <v>2993</v>
      </c>
      <c r="G1080" s="19" t="s">
        <v>2999</v>
      </c>
      <c r="H1080" t="s">
        <v>2360</v>
      </c>
      <c r="I1080" s="11" t="s">
        <v>3000</v>
      </c>
      <c r="J1080"/>
      <c r="K1080">
        <v>4</v>
      </c>
      <c r="R1080" t="e">
        <v>#N/A</v>
      </c>
      <c r="S1080" t="e">
        <v>#N/A</v>
      </c>
      <c r="T1080" t="e">
        <v>#N/A</v>
      </c>
    </row>
    <row r="1081" spans="1:20" ht="15" customHeight="1" x14ac:dyDescent="0.25">
      <c r="A1081" t="str">
        <f t="shared" si="29"/>
        <v>DealSourceActualAmount</v>
      </c>
      <c r="B1081" t="s">
        <v>942</v>
      </c>
      <c r="C1081" t="s">
        <v>3866</v>
      </c>
      <c r="D1081" t="s">
        <v>2917</v>
      </c>
      <c r="E1081" t="s">
        <v>878</v>
      </c>
      <c r="F1081" t="s">
        <v>2145</v>
      </c>
      <c r="G1081" s="19" t="s">
        <v>3869</v>
      </c>
      <c r="H1081" t="s">
        <v>1977</v>
      </c>
      <c r="J1081"/>
      <c r="K1081">
        <v>9</v>
      </c>
      <c r="R1081" t="e">
        <v>#N/A</v>
      </c>
      <c r="S1081" t="e">
        <v>#N/A</v>
      </c>
      <c r="T1081" t="e">
        <v>#N/A</v>
      </c>
    </row>
    <row r="1082" spans="1:20" ht="15" customHeight="1" x14ac:dyDescent="0.25">
      <c r="A1082" t="str">
        <f t="shared" si="29"/>
        <v>DealSourceActualDate</v>
      </c>
      <c r="B1082" t="s">
        <v>942</v>
      </c>
      <c r="C1082" t="s">
        <v>3866</v>
      </c>
      <c r="D1082" t="s">
        <v>2917</v>
      </c>
      <c r="E1082" t="s">
        <v>879</v>
      </c>
      <c r="F1082" t="s">
        <v>2146</v>
      </c>
      <c r="G1082" s="19" t="s">
        <v>3872</v>
      </c>
      <c r="H1082" t="s">
        <v>1973</v>
      </c>
      <c r="J1082"/>
      <c r="K1082">
        <v>8</v>
      </c>
      <c r="R1082" t="e">
        <v>#N/A</v>
      </c>
      <c r="S1082" t="e">
        <v>#N/A</v>
      </c>
      <c r="T1082" t="e">
        <v>#N/A</v>
      </c>
    </row>
    <row r="1083" spans="1:20" ht="30" customHeight="1" x14ac:dyDescent="0.25">
      <c r="A1083" t="str">
        <f t="shared" si="29"/>
        <v>DealSourceGrantName</v>
      </c>
      <c r="B1083" t="s">
        <v>942</v>
      </c>
      <c r="C1083" t="s">
        <v>3866</v>
      </c>
      <c r="D1083" t="s">
        <v>2917</v>
      </c>
      <c r="E1083" t="s">
        <v>943</v>
      </c>
      <c r="F1083" t="s">
        <v>2154</v>
      </c>
      <c r="G1083" s="19" t="s">
        <v>3870</v>
      </c>
      <c r="H1083" t="s">
        <v>1975</v>
      </c>
      <c r="J1083"/>
      <c r="K1083">
        <v>-1</v>
      </c>
      <c r="R1083" t="e">
        <v>#N/A</v>
      </c>
      <c r="S1083" t="e">
        <v>#N/A</v>
      </c>
      <c r="T1083" t="e">
        <v>#N/A</v>
      </c>
    </row>
    <row r="1084" spans="1:20" ht="15" customHeight="1" x14ac:dyDescent="0.25">
      <c r="A1084" t="str">
        <f t="shared" si="29"/>
        <v>DealSourceProjectedAmount</v>
      </c>
      <c r="B1084" t="s">
        <v>942</v>
      </c>
      <c r="C1084" t="s">
        <v>3866</v>
      </c>
      <c r="D1084" t="s">
        <v>2917</v>
      </c>
      <c r="E1084" t="s">
        <v>884</v>
      </c>
      <c r="F1084" t="s">
        <v>2149</v>
      </c>
      <c r="G1084" s="19" t="s">
        <v>5914</v>
      </c>
      <c r="H1084" t="s">
        <v>1977</v>
      </c>
      <c r="J1084"/>
      <c r="K1084">
        <v>9</v>
      </c>
      <c r="R1084" t="e">
        <v>#N/A</v>
      </c>
      <c r="S1084" t="e">
        <v>#N/A</v>
      </c>
      <c r="T1084" t="e">
        <v>#N/A</v>
      </c>
    </row>
    <row r="1085" spans="1:20" ht="15" customHeight="1" x14ac:dyDescent="0.25">
      <c r="A1085" t="str">
        <f t="shared" si="29"/>
        <v>DealSourceProjectedDate</v>
      </c>
      <c r="B1085" t="s">
        <v>942</v>
      </c>
      <c r="C1085" t="s">
        <v>3866</v>
      </c>
      <c r="D1085" t="s">
        <v>2917</v>
      </c>
      <c r="E1085" t="s">
        <v>890</v>
      </c>
      <c r="F1085" t="s">
        <v>2150</v>
      </c>
      <c r="G1085" s="19" t="s">
        <v>3871</v>
      </c>
      <c r="H1085" t="s">
        <v>1973</v>
      </c>
      <c r="J1085" s="14" t="s">
        <v>2975</v>
      </c>
      <c r="K1085">
        <v>8</v>
      </c>
      <c r="R1085" t="e">
        <v>#N/A</v>
      </c>
      <c r="S1085" t="e">
        <v>#N/A</v>
      </c>
      <c r="T1085" t="e">
        <v>#N/A</v>
      </c>
    </row>
    <row r="1086" spans="1:20" ht="34.5" customHeight="1" x14ac:dyDescent="0.25">
      <c r="A1086" t="str">
        <f t="shared" si="29"/>
        <v>DealSourceLegalEntityId_From</v>
      </c>
      <c r="B1086" t="s">
        <v>942</v>
      </c>
      <c r="C1086" t="s">
        <v>3866</v>
      </c>
      <c r="D1086" t="s">
        <v>2917</v>
      </c>
      <c r="E1086" t="s">
        <v>449</v>
      </c>
      <c r="F1086" t="s">
        <v>3702</v>
      </c>
      <c r="G1086" s="19" t="s">
        <v>5915</v>
      </c>
      <c r="H1086" t="s">
        <v>1972</v>
      </c>
      <c r="J1086"/>
      <c r="K1086">
        <v>4</v>
      </c>
      <c r="R1086" t="e">
        <v>#N/A</v>
      </c>
      <c r="S1086" t="e">
        <v>#N/A</v>
      </c>
      <c r="T1086" t="e">
        <v>#N/A</v>
      </c>
    </row>
    <row r="1087" spans="1:20" ht="30" customHeight="1" x14ac:dyDescent="0.25">
      <c r="A1087" t="str">
        <f t="shared" si="29"/>
        <v>DealSourceLegalEntityId_To</v>
      </c>
      <c r="B1087" t="s">
        <v>942</v>
      </c>
      <c r="C1087" t="s">
        <v>3866</v>
      </c>
      <c r="D1087" t="s">
        <v>2917</v>
      </c>
      <c r="E1087" t="s">
        <v>450</v>
      </c>
      <c r="F1087" t="s">
        <v>3703</v>
      </c>
      <c r="G1087" s="19" t="s">
        <v>5916</v>
      </c>
      <c r="H1087" t="s">
        <v>1972</v>
      </c>
      <c r="J1087"/>
      <c r="K1087">
        <v>4</v>
      </c>
      <c r="R1087" t="e">
        <v>#N/A</v>
      </c>
      <c r="S1087" t="e">
        <v>#N/A</v>
      </c>
      <c r="T1087" t="e">
        <v>#N/A</v>
      </c>
    </row>
    <row r="1088" spans="1:20" ht="409.5" customHeight="1" x14ac:dyDescent="0.25">
      <c r="A1088" t="str">
        <f t="shared" si="29"/>
        <v>DealSourcePL_SourceTransactionTypeId</v>
      </c>
      <c r="B1088" t="s">
        <v>942</v>
      </c>
      <c r="C1088" t="s">
        <v>3866</v>
      </c>
      <c r="D1088" t="s">
        <v>2917</v>
      </c>
      <c r="E1088" t="s">
        <v>945</v>
      </c>
      <c r="F1088" t="s">
        <v>3867</v>
      </c>
      <c r="G1088" s="19" t="s">
        <v>3873</v>
      </c>
      <c r="H1088" t="s">
        <v>2360</v>
      </c>
      <c r="I1088" s="11" t="s">
        <v>3874</v>
      </c>
      <c r="J1088" s="14" t="s">
        <v>2975</v>
      </c>
      <c r="K1088">
        <v>4</v>
      </c>
      <c r="R1088" t="e">
        <v>#N/A</v>
      </c>
      <c r="S1088" t="e">
        <v>#N/A</v>
      </c>
      <c r="T1088" t="e">
        <v>#N/A</v>
      </c>
    </row>
    <row r="1089" spans="1:20" ht="30" customHeight="1" x14ac:dyDescent="0.25">
      <c r="A1089" t="str">
        <f t="shared" si="29"/>
        <v>DealSourcePL_SourceOfFundsId</v>
      </c>
      <c r="B1089" t="s">
        <v>942</v>
      </c>
      <c r="C1089" t="s">
        <v>3866</v>
      </c>
      <c r="D1089" t="s">
        <v>2917</v>
      </c>
      <c r="E1089" t="s">
        <v>944</v>
      </c>
      <c r="F1089" t="s">
        <v>3868</v>
      </c>
      <c r="G1089" s="19" t="s">
        <v>3928</v>
      </c>
      <c r="H1089" t="s">
        <v>2360</v>
      </c>
      <c r="J1089"/>
      <c r="K1089">
        <v>4</v>
      </c>
      <c r="R1089" t="e">
        <v>#N/A</v>
      </c>
      <c r="S1089" t="e">
        <v>#N/A</v>
      </c>
      <c r="T1089" t="e">
        <v>#N/A</v>
      </c>
    </row>
    <row r="1090" spans="1:20" ht="60" customHeight="1" x14ac:dyDescent="0.25">
      <c r="A1090" t="str">
        <f t="shared" si="29"/>
        <v>DealStatusHistoryPL_DealAdmissionStageId</v>
      </c>
      <c r="B1090" t="s">
        <v>946</v>
      </c>
      <c r="C1090" t="s">
        <v>2449</v>
      </c>
      <c r="D1090" t="s">
        <v>2917</v>
      </c>
      <c r="E1090" t="s">
        <v>948</v>
      </c>
      <c r="F1090" t="s">
        <v>3875</v>
      </c>
      <c r="G1090" s="19" t="s">
        <v>3878</v>
      </c>
      <c r="H1090" t="s">
        <v>2360</v>
      </c>
      <c r="I1090" s="11" t="s">
        <v>3879</v>
      </c>
      <c r="J1090"/>
      <c r="K1090">
        <v>4</v>
      </c>
      <c r="R1090" t="e">
        <v>#N/A</v>
      </c>
      <c r="S1090" t="e">
        <v>#N/A</v>
      </c>
      <c r="T1090" t="e">
        <v>#N/A</v>
      </c>
    </row>
    <row r="1091" spans="1:20" ht="30" customHeight="1" x14ac:dyDescent="0.25">
      <c r="A1091" t="str">
        <f t="shared" si="29"/>
        <v>DealStatusHistoryEstimatedDate</v>
      </c>
      <c r="B1091" t="s">
        <v>946</v>
      </c>
      <c r="C1091" t="s">
        <v>2449</v>
      </c>
      <c r="D1091" t="s">
        <v>2917</v>
      </c>
      <c r="E1091" t="s">
        <v>947</v>
      </c>
      <c r="F1091" t="s">
        <v>3876</v>
      </c>
      <c r="G1091" s="19" t="s">
        <v>3880</v>
      </c>
      <c r="H1091" t="s">
        <v>1973</v>
      </c>
      <c r="J1091"/>
      <c r="K1091">
        <v>8</v>
      </c>
      <c r="R1091" t="e">
        <v>#N/A</v>
      </c>
      <c r="S1091" t="e">
        <v>#N/A</v>
      </c>
      <c r="T1091" t="e">
        <v>#N/A</v>
      </c>
    </row>
    <row r="1092" spans="1:20" ht="30" customHeight="1" x14ac:dyDescent="0.25">
      <c r="A1092" t="str">
        <f t="shared" si="29"/>
        <v>DealStatusHistorySignedDate</v>
      </c>
      <c r="B1092" t="s">
        <v>946</v>
      </c>
      <c r="C1092" t="s">
        <v>2449</v>
      </c>
      <c r="D1092" t="s">
        <v>2917</v>
      </c>
      <c r="E1092" t="s">
        <v>949</v>
      </c>
      <c r="F1092" t="s">
        <v>3877</v>
      </c>
      <c r="G1092" s="19" t="s">
        <v>3881</v>
      </c>
      <c r="H1092" t="s">
        <v>1973</v>
      </c>
      <c r="J1092"/>
      <c r="K1092">
        <v>8</v>
      </c>
      <c r="R1092" t="e">
        <v>#N/A</v>
      </c>
      <c r="S1092" t="e">
        <v>#N/A</v>
      </c>
      <c r="T1092" t="e">
        <v>#N/A</v>
      </c>
    </row>
    <row r="1093" spans="1:20" ht="30" customHeight="1" x14ac:dyDescent="0.25">
      <c r="A1093" t="str">
        <f t="shared" ref="A1093:A1147" si="30">B1093&amp;E1093</f>
        <v>DealStatusReportPL_StatusReportTypeId</v>
      </c>
      <c r="B1093" t="s">
        <v>950</v>
      </c>
      <c r="C1093" t="s">
        <v>3883</v>
      </c>
      <c r="D1093" t="s">
        <v>2917</v>
      </c>
      <c r="E1093" t="s">
        <v>951</v>
      </c>
      <c r="F1093" t="s">
        <v>1939</v>
      </c>
      <c r="G1093" s="19" t="s">
        <v>3885</v>
      </c>
      <c r="H1093" t="s">
        <v>2360</v>
      </c>
      <c r="J1093"/>
      <c r="K1093">
        <v>4</v>
      </c>
      <c r="R1093" t="e">
        <v>#N/A</v>
      </c>
      <c r="S1093" t="e">
        <v>#N/A</v>
      </c>
      <c r="T1093" t="e">
        <v>#N/A</v>
      </c>
    </row>
    <row r="1094" spans="1:20" ht="15" customHeight="1" x14ac:dyDescent="0.25">
      <c r="A1094" t="str">
        <f t="shared" si="30"/>
        <v>DealStatusReportDate</v>
      </c>
      <c r="B1094" t="s">
        <v>950</v>
      </c>
      <c r="C1094" t="s">
        <v>3883</v>
      </c>
      <c r="D1094" t="s">
        <v>2917</v>
      </c>
      <c r="E1094" t="s">
        <v>314</v>
      </c>
      <c r="F1094" t="s">
        <v>314</v>
      </c>
      <c r="G1094" s="19" t="s">
        <v>3886</v>
      </c>
      <c r="H1094" t="s">
        <v>1973</v>
      </c>
      <c r="J1094"/>
      <c r="K1094">
        <v>8</v>
      </c>
      <c r="R1094" t="e">
        <v>#N/A</v>
      </c>
      <c r="S1094" t="e">
        <v>#N/A</v>
      </c>
      <c r="T1094" t="e">
        <v>#N/A</v>
      </c>
    </row>
    <row r="1095" spans="1:20" ht="30" customHeight="1" x14ac:dyDescent="0.25">
      <c r="A1095" t="str">
        <f t="shared" si="30"/>
        <v>DealTotalBenefitsBasis</v>
      </c>
      <c r="B1095" t="s">
        <v>953</v>
      </c>
      <c r="C1095" t="s">
        <v>2361</v>
      </c>
      <c r="D1095" t="s">
        <v>3888</v>
      </c>
      <c r="E1095" t="s">
        <v>954</v>
      </c>
      <c r="F1095" t="s">
        <v>954</v>
      </c>
      <c r="G1095" s="19" t="s">
        <v>3898</v>
      </c>
      <c r="H1095" t="s">
        <v>1977</v>
      </c>
      <c r="J1095"/>
      <c r="K1095">
        <v>9</v>
      </c>
      <c r="R1095" t="e">
        <v>#N/A</v>
      </c>
      <c r="S1095" t="e">
        <v>#N/A</v>
      </c>
      <c r="T1095" t="e">
        <v>#N/A</v>
      </c>
    </row>
    <row r="1096" spans="1:20" ht="15" customHeight="1" x14ac:dyDescent="0.25">
      <c r="A1096" t="str">
        <f t="shared" si="30"/>
        <v>DealTotalBenefitsPPC</v>
      </c>
      <c r="B1096" t="s">
        <v>953</v>
      </c>
      <c r="C1096" t="s">
        <v>2361</v>
      </c>
      <c r="D1096" t="s">
        <v>3888</v>
      </c>
      <c r="E1096" t="s">
        <v>962</v>
      </c>
      <c r="F1096" t="s">
        <v>962</v>
      </c>
      <c r="G1096" s="19" t="s">
        <v>3899</v>
      </c>
      <c r="H1096" t="s">
        <v>1977</v>
      </c>
      <c r="J1096"/>
      <c r="K1096">
        <v>9</v>
      </c>
      <c r="R1096" t="e">
        <v>#N/A</v>
      </c>
      <c r="S1096" t="e">
        <v>#N/A</v>
      </c>
      <c r="T1096" t="e">
        <v>#N/A</v>
      </c>
    </row>
    <row r="1097" spans="1:20" ht="15" customHeight="1" x14ac:dyDescent="0.25">
      <c r="A1097" t="str">
        <f t="shared" si="30"/>
        <v>DealTotalBenefitsRate</v>
      </c>
      <c r="B1097" t="s">
        <v>953</v>
      </c>
      <c r="C1097" t="s">
        <v>2361</v>
      </c>
      <c r="D1097" t="s">
        <v>3888</v>
      </c>
      <c r="E1097" t="s">
        <v>963</v>
      </c>
      <c r="F1097" t="s">
        <v>963</v>
      </c>
      <c r="G1097" s="19" t="s">
        <v>3900</v>
      </c>
      <c r="H1097" t="s">
        <v>1977</v>
      </c>
      <c r="J1097"/>
      <c r="K1097">
        <v>9</v>
      </c>
      <c r="R1097" t="e">
        <v>#N/A</v>
      </c>
      <c r="S1097" t="e">
        <v>#N/A</v>
      </c>
      <c r="T1097" t="e">
        <v>#N/A</v>
      </c>
    </row>
    <row r="1098" spans="1:20" ht="15" customHeight="1" x14ac:dyDescent="0.25">
      <c r="A1098" t="str">
        <f t="shared" si="30"/>
        <v>DealTotalBenefitsIsLock</v>
      </c>
      <c r="B1098" t="s">
        <v>953</v>
      </c>
      <c r="C1098" t="s">
        <v>2361</v>
      </c>
      <c r="D1098" t="s">
        <v>3888</v>
      </c>
      <c r="E1098" t="s">
        <v>959</v>
      </c>
      <c r="F1098" t="s">
        <v>3889</v>
      </c>
      <c r="G1098" s="19" t="s">
        <v>3901</v>
      </c>
      <c r="H1098" t="s">
        <v>1974</v>
      </c>
      <c r="J1098"/>
      <c r="K1098">
        <v>1</v>
      </c>
      <c r="R1098" t="e">
        <v>#N/A</v>
      </c>
      <c r="S1098" t="e">
        <v>#N/A</v>
      </c>
      <c r="T1098" t="e">
        <v>#N/A</v>
      </c>
    </row>
    <row r="1099" spans="1:20" ht="30" customHeight="1" x14ac:dyDescent="0.25">
      <c r="A1099" t="str">
        <f t="shared" si="30"/>
        <v>DealTotalBenefitsForecastedAnnualAmount</v>
      </c>
      <c r="B1099" t="s">
        <v>953</v>
      </c>
      <c r="C1099" t="s">
        <v>2361</v>
      </c>
      <c r="D1099" t="s">
        <v>3888</v>
      </c>
      <c r="E1099" t="s">
        <v>956</v>
      </c>
      <c r="F1099" t="s">
        <v>3890</v>
      </c>
      <c r="G1099" s="19" t="s">
        <v>5917</v>
      </c>
      <c r="H1099" t="s">
        <v>1977</v>
      </c>
      <c r="J1099"/>
      <c r="K1099">
        <v>9</v>
      </c>
      <c r="R1099" t="e">
        <v>#N/A</v>
      </c>
      <c r="S1099" t="e">
        <v>#N/A</v>
      </c>
      <c r="T1099" t="e">
        <v>#N/A</v>
      </c>
    </row>
    <row r="1100" spans="1:20" ht="30" customHeight="1" x14ac:dyDescent="0.25">
      <c r="A1100" t="str">
        <f t="shared" si="30"/>
        <v>DealTotalBenefitsCostCertAnnualAmount</v>
      </c>
      <c r="B1100" t="s">
        <v>953</v>
      </c>
      <c r="C1100" t="s">
        <v>2361</v>
      </c>
      <c r="D1100" t="s">
        <v>3888</v>
      </c>
      <c r="E1100" t="s">
        <v>955</v>
      </c>
      <c r="F1100" t="s">
        <v>3891</v>
      </c>
      <c r="G1100" s="19" t="s">
        <v>3902</v>
      </c>
      <c r="H1100" t="s">
        <v>1977</v>
      </c>
      <c r="J1100"/>
      <c r="K1100">
        <v>9</v>
      </c>
      <c r="R1100" t="e">
        <v>#N/A</v>
      </c>
      <c r="S1100" t="e">
        <v>#N/A</v>
      </c>
      <c r="T1100" t="e">
        <v>#N/A</v>
      </c>
    </row>
    <row r="1101" spans="1:20" ht="135" customHeight="1" x14ac:dyDescent="0.25">
      <c r="A1101" t="str">
        <f t="shared" si="30"/>
        <v>DealTotalBenefitsPL_TotalBenefitsSubTypeId</v>
      </c>
      <c r="B1101" t="s">
        <v>953</v>
      </c>
      <c r="C1101" t="s">
        <v>2361</v>
      </c>
      <c r="D1101" t="s">
        <v>3888</v>
      </c>
      <c r="E1101" t="s">
        <v>961</v>
      </c>
      <c r="F1101" t="s">
        <v>3892</v>
      </c>
      <c r="G1101" s="19" t="s">
        <v>3904</v>
      </c>
      <c r="H1101" t="s">
        <v>2360</v>
      </c>
      <c r="I1101" s="11" t="s">
        <v>3903</v>
      </c>
      <c r="J1101"/>
      <c r="K1101">
        <v>4</v>
      </c>
      <c r="R1101" t="e">
        <v>#N/A</v>
      </c>
      <c r="S1101" t="e">
        <v>#N/A</v>
      </c>
      <c r="T1101" t="e">
        <v>#N/A</v>
      </c>
    </row>
    <row r="1102" spans="1:20" ht="195" customHeight="1" x14ac:dyDescent="0.25">
      <c r="A1102" t="str">
        <f t="shared" si="30"/>
        <v>DealTotalBenefitsPL_TotalBenefitsStatusId</v>
      </c>
      <c r="B1102" t="s">
        <v>953</v>
      </c>
      <c r="C1102" t="s">
        <v>2361</v>
      </c>
      <c r="D1102" t="s">
        <v>3888</v>
      </c>
      <c r="E1102" t="s">
        <v>960</v>
      </c>
      <c r="F1102" t="s">
        <v>1094</v>
      </c>
      <c r="G1102" s="19" t="s">
        <v>3905</v>
      </c>
      <c r="H1102" t="s">
        <v>2360</v>
      </c>
      <c r="I1102" s="11" t="s">
        <v>3906</v>
      </c>
      <c r="J1102"/>
      <c r="K1102">
        <v>4</v>
      </c>
      <c r="R1102" t="e">
        <v>#N/A</v>
      </c>
      <c r="S1102" t="e">
        <v>#N/A</v>
      </c>
      <c r="T1102" t="e">
        <v>#N/A</v>
      </c>
    </row>
    <row r="1103" spans="1:20" ht="75" customHeight="1" x14ac:dyDescent="0.25">
      <c r="A1103" t="str">
        <f t="shared" si="30"/>
        <v>DealTotalBenefitsPL_TaxCreditTypeId</v>
      </c>
      <c r="B1103" t="s">
        <v>953</v>
      </c>
      <c r="C1103" t="s">
        <v>2361</v>
      </c>
      <c r="D1103" t="s">
        <v>3888</v>
      </c>
      <c r="E1103" t="s">
        <v>469</v>
      </c>
      <c r="F1103" t="s">
        <v>3005</v>
      </c>
      <c r="G1103" s="19" t="s">
        <v>3907</v>
      </c>
      <c r="H1103" t="s">
        <v>2360</v>
      </c>
      <c r="I1103" s="11" t="s">
        <v>3908</v>
      </c>
      <c r="J1103"/>
      <c r="K1103">
        <v>4</v>
      </c>
      <c r="R1103" t="e">
        <v>#N/A</v>
      </c>
      <c r="S1103" t="e">
        <v>#N/A</v>
      </c>
      <c r="T1103" t="e">
        <v>#N/A</v>
      </c>
    </row>
    <row r="1104" spans="1:20" ht="45" customHeight="1" x14ac:dyDescent="0.25">
      <c r="A1104" t="str">
        <f t="shared" si="30"/>
        <v>DealTotalBenefitsIsCert</v>
      </c>
      <c r="B1104" t="s">
        <v>953</v>
      </c>
      <c r="C1104" t="s">
        <v>2361</v>
      </c>
      <c r="D1104" t="s">
        <v>3888</v>
      </c>
      <c r="E1104" t="s">
        <v>958</v>
      </c>
      <c r="F1104" t="s">
        <v>3894</v>
      </c>
      <c r="G1104" s="19" t="s">
        <v>3909</v>
      </c>
      <c r="H1104" t="s">
        <v>1974</v>
      </c>
      <c r="J1104"/>
      <c r="K1104">
        <v>1</v>
      </c>
      <c r="R1104" t="e">
        <v>#N/A</v>
      </c>
      <c r="S1104" t="e">
        <v>#N/A</v>
      </c>
      <c r="T1104" t="e">
        <v>#N/A</v>
      </c>
    </row>
    <row r="1105" spans="1:20" ht="30" customHeight="1" x14ac:dyDescent="0.25">
      <c r="A1105" t="str">
        <f t="shared" si="30"/>
        <v>DealTotalBenefitsInitialYearSTC</v>
      </c>
      <c r="B1105" t="s">
        <v>953</v>
      </c>
      <c r="C1105" t="s">
        <v>2361</v>
      </c>
      <c r="D1105" t="s">
        <v>3888</v>
      </c>
      <c r="E1105" t="s">
        <v>957</v>
      </c>
      <c r="F1105" t="s">
        <v>3893</v>
      </c>
      <c r="G1105" s="19" t="s">
        <v>3915</v>
      </c>
      <c r="H1105" t="s">
        <v>1978</v>
      </c>
      <c r="J1105"/>
      <c r="K1105">
        <v>2</v>
      </c>
      <c r="R1105" t="e">
        <v>#N/A</v>
      </c>
      <c r="S1105" t="e">
        <v>#N/A</v>
      </c>
      <c r="T1105" t="e">
        <v>#N/A</v>
      </c>
    </row>
    <row r="1106" spans="1:20" ht="30" customHeight="1" x14ac:dyDescent="0.25">
      <c r="A1106" t="str">
        <f t="shared" si="30"/>
        <v>DealTotalBenefitsYearsofDeliverySTC</v>
      </c>
      <c r="B1106" t="s">
        <v>953</v>
      </c>
      <c r="C1106" t="s">
        <v>2361</v>
      </c>
      <c r="D1106" t="s">
        <v>3888</v>
      </c>
      <c r="E1106" t="s">
        <v>964</v>
      </c>
      <c r="F1106" t="s">
        <v>3924</v>
      </c>
      <c r="G1106" s="19" t="s">
        <v>3910</v>
      </c>
      <c r="H1106" t="s">
        <v>1978</v>
      </c>
      <c r="J1106"/>
      <c r="K1106">
        <v>2</v>
      </c>
      <c r="R1106" t="e">
        <v>#N/A</v>
      </c>
      <c r="S1106" t="e">
        <v>#N/A</v>
      </c>
      <c r="T1106" t="e">
        <v>#N/A</v>
      </c>
    </row>
    <row r="1107" spans="1:20" ht="15" customHeight="1" x14ac:dyDescent="0.25">
      <c r="A1107" t="str">
        <f t="shared" si="30"/>
        <v>DealTotalBenefitsOtherBasis</v>
      </c>
      <c r="B1107" t="s">
        <v>965</v>
      </c>
      <c r="C1107" t="s">
        <v>2361</v>
      </c>
      <c r="D1107" t="s">
        <v>3888</v>
      </c>
      <c r="E1107" t="s">
        <v>954</v>
      </c>
      <c r="F1107" t="s">
        <v>954</v>
      </c>
      <c r="G1107" s="19" t="s">
        <v>3919</v>
      </c>
      <c r="H1107" t="s">
        <v>1977</v>
      </c>
      <c r="J1107"/>
      <c r="K1107">
        <v>9</v>
      </c>
      <c r="R1107" t="e">
        <v>#N/A</v>
      </c>
      <c r="S1107" t="e">
        <v>#N/A</v>
      </c>
      <c r="T1107" t="e">
        <v>#N/A</v>
      </c>
    </row>
    <row r="1108" spans="1:20" ht="15" customHeight="1" x14ac:dyDescent="0.25">
      <c r="A1108" t="str">
        <f t="shared" si="30"/>
        <v>DealTotalBenefitsOtherPPC</v>
      </c>
      <c r="B1108" t="s">
        <v>965</v>
      </c>
      <c r="C1108" t="s">
        <v>2361</v>
      </c>
      <c r="D1108" t="s">
        <v>3888</v>
      </c>
      <c r="E1108" t="s">
        <v>962</v>
      </c>
      <c r="F1108" t="s">
        <v>962</v>
      </c>
      <c r="G1108" s="19" t="s">
        <v>3920</v>
      </c>
      <c r="H1108" t="s">
        <v>1977</v>
      </c>
      <c r="J1108"/>
      <c r="K1108">
        <v>9</v>
      </c>
      <c r="R1108" t="e">
        <v>#N/A</v>
      </c>
      <c r="S1108" t="e">
        <v>#N/A</v>
      </c>
      <c r="T1108" t="e">
        <v>#N/A</v>
      </c>
    </row>
    <row r="1109" spans="1:20" ht="15" customHeight="1" x14ac:dyDescent="0.25">
      <c r="A1109" t="str">
        <f t="shared" si="30"/>
        <v>DealTotalBenefitsOtherRate</v>
      </c>
      <c r="B1109" t="s">
        <v>965</v>
      </c>
      <c r="C1109" t="s">
        <v>2361</v>
      </c>
      <c r="D1109" t="s">
        <v>3888</v>
      </c>
      <c r="E1109" t="s">
        <v>963</v>
      </c>
      <c r="F1109" t="s">
        <v>963</v>
      </c>
      <c r="G1109" s="19" t="s">
        <v>3921</v>
      </c>
      <c r="H1109" t="s">
        <v>1977</v>
      </c>
      <c r="J1109"/>
      <c r="K1109">
        <v>9</v>
      </c>
      <c r="R1109" t="e">
        <v>#N/A</v>
      </c>
      <c r="S1109" t="e">
        <v>#N/A</v>
      </c>
      <c r="T1109" t="e">
        <v>#N/A</v>
      </c>
    </row>
    <row r="1110" spans="1:20" ht="30" customHeight="1" x14ac:dyDescent="0.25">
      <c r="A1110" t="str">
        <f t="shared" si="30"/>
        <v>DealTotalBenefitsOtherPL_OtherProgramTypeId</v>
      </c>
      <c r="B1110" t="s">
        <v>965</v>
      </c>
      <c r="C1110" t="s">
        <v>2361</v>
      </c>
      <c r="D1110" t="s">
        <v>3888</v>
      </c>
      <c r="E1110" t="s">
        <v>438</v>
      </c>
      <c r="F1110" t="s">
        <v>3916</v>
      </c>
      <c r="G1110" s="19" t="s">
        <v>3922</v>
      </c>
      <c r="H1110" t="s">
        <v>2360</v>
      </c>
      <c r="J1110"/>
      <c r="K1110">
        <v>4</v>
      </c>
      <c r="R1110" t="e">
        <v>#N/A</v>
      </c>
      <c r="S1110" t="e">
        <v>#N/A</v>
      </c>
      <c r="T1110" t="e">
        <v>#N/A</v>
      </c>
    </row>
    <row r="1111" spans="1:20" ht="45" customHeight="1" x14ac:dyDescent="0.25">
      <c r="A1111" t="str">
        <f t="shared" si="30"/>
        <v>DealTotalBenefitsOtherIsCert</v>
      </c>
      <c r="B1111" t="s">
        <v>965</v>
      </c>
      <c r="C1111" t="s">
        <v>2361</v>
      </c>
      <c r="D1111" t="s">
        <v>3888</v>
      </c>
      <c r="E1111" t="s">
        <v>958</v>
      </c>
      <c r="F1111" t="s">
        <v>3894</v>
      </c>
      <c r="G1111" s="19" t="s">
        <v>3923</v>
      </c>
      <c r="H1111" t="s">
        <v>1974</v>
      </c>
      <c r="J1111"/>
      <c r="K1111">
        <v>1</v>
      </c>
      <c r="R1111" t="e">
        <v>#N/A</v>
      </c>
      <c r="S1111" t="e">
        <v>#N/A</v>
      </c>
      <c r="T1111" t="e">
        <v>#N/A</v>
      </c>
    </row>
    <row r="1112" spans="1:20" ht="30" customHeight="1" x14ac:dyDescent="0.25">
      <c r="A1112" t="str">
        <f t="shared" si="30"/>
        <v>DealTotalBenefitsOtherInitialYearOther</v>
      </c>
      <c r="B1112" t="s">
        <v>965</v>
      </c>
      <c r="C1112" t="s">
        <v>2361</v>
      </c>
      <c r="D1112" t="s">
        <v>3888</v>
      </c>
      <c r="E1112" t="s">
        <v>966</v>
      </c>
      <c r="F1112" t="s">
        <v>3917</v>
      </c>
      <c r="G1112" s="19" t="s">
        <v>3925</v>
      </c>
      <c r="H1112" t="s">
        <v>1978</v>
      </c>
      <c r="J1112"/>
      <c r="K1112">
        <v>2</v>
      </c>
      <c r="R1112" t="e">
        <v>#N/A</v>
      </c>
      <c r="S1112" t="e">
        <v>#N/A</v>
      </c>
      <c r="T1112" t="e">
        <v>#N/A</v>
      </c>
    </row>
    <row r="1113" spans="1:20" ht="30" customHeight="1" x14ac:dyDescent="0.25">
      <c r="A1113" t="str">
        <f t="shared" si="30"/>
        <v>DealTotalBenefitsOtherYearsofDeliveryOther</v>
      </c>
      <c r="B1113" t="s">
        <v>965</v>
      </c>
      <c r="C1113" t="s">
        <v>2361</v>
      </c>
      <c r="D1113" t="s">
        <v>3888</v>
      </c>
      <c r="E1113" t="s">
        <v>967</v>
      </c>
      <c r="F1113" t="s">
        <v>3918</v>
      </c>
      <c r="G1113" s="19" t="s">
        <v>3926</v>
      </c>
      <c r="H1113" t="s">
        <v>1978</v>
      </c>
      <c r="J1113"/>
      <c r="K1113">
        <v>2</v>
      </c>
      <c r="R1113" t="e">
        <v>#N/A</v>
      </c>
      <c r="S1113" t="e">
        <v>#N/A</v>
      </c>
      <c r="T1113" t="e">
        <v>#N/A</v>
      </c>
    </row>
    <row r="1114" spans="1:20" ht="15" customHeight="1" x14ac:dyDescent="0.25">
      <c r="A1114" t="str">
        <f t="shared" si="30"/>
        <v>DealUseActualAmount</v>
      </c>
      <c r="B1114" t="s">
        <v>968</v>
      </c>
      <c r="C1114" t="s">
        <v>3927</v>
      </c>
      <c r="E1114" t="s">
        <v>878</v>
      </c>
      <c r="F1114" t="s">
        <v>2145</v>
      </c>
      <c r="G1114" s="19" t="s">
        <v>3929</v>
      </c>
      <c r="H1114" t="s">
        <v>1977</v>
      </c>
      <c r="J1114"/>
      <c r="K1114">
        <v>9</v>
      </c>
      <c r="R1114" t="e">
        <v>#N/A</v>
      </c>
      <c r="S1114" t="e">
        <v>#N/A</v>
      </c>
      <c r="T1114" t="e">
        <v>#N/A</v>
      </c>
    </row>
    <row r="1115" spans="1:20" ht="15" customHeight="1" x14ac:dyDescent="0.25">
      <c r="A1115" t="str">
        <f t="shared" si="30"/>
        <v>DealUseActualDate</v>
      </c>
      <c r="B1115" t="s">
        <v>968</v>
      </c>
      <c r="C1115" t="s">
        <v>3927</v>
      </c>
      <c r="E1115" t="s">
        <v>879</v>
      </c>
      <c r="F1115" t="s">
        <v>2146</v>
      </c>
      <c r="G1115" s="19" t="s">
        <v>3872</v>
      </c>
      <c r="H1115" t="s">
        <v>1973</v>
      </c>
      <c r="J1115"/>
      <c r="K1115">
        <v>8</v>
      </c>
      <c r="R1115" t="e">
        <v>#N/A</v>
      </c>
      <c r="S1115" t="e">
        <v>#N/A</v>
      </c>
      <c r="T1115" t="e">
        <v>#N/A</v>
      </c>
    </row>
    <row r="1116" spans="1:20" ht="15" customHeight="1" x14ac:dyDescent="0.25">
      <c r="A1116" t="str">
        <f t="shared" si="30"/>
        <v>DealUseProjectedAmount</v>
      </c>
      <c r="B1116" t="s">
        <v>968</v>
      </c>
      <c r="C1116" t="s">
        <v>3927</v>
      </c>
      <c r="E1116" t="s">
        <v>884</v>
      </c>
      <c r="F1116" t="s">
        <v>2149</v>
      </c>
      <c r="G1116" s="19" t="s">
        <v>3930</v>
      </c>
      <c r="H1116" t="s">
        <v>1977</v>
      </c>
      <c r="J1116" s="14" t="s">
        <v>2975</v>
      </c>
      <c r="K1116">
        <v>9</v>
      </c>
      <c r="R1116" t="e">
        <v>#N/A</v>
      </c>
      <c r="S1116" t="e">
        <v>#N/A</v>
      </c>
      <c r="T1116" t="e">
        <v>#N/A</v>
      </c>
    </row>
    <row r="1117" spans="1:20" ht="15" customHeight="1" x14ac:dyDescent="0.25">
      <c r="A1117" t="str">
        <f t="shared" si="30"/>
        <v>DealUseProjectedDate</v>
      </c>
      <c r="B1117" t="s">
        <v>968</v>
      </c>
      <c r="C1117" t="s">
        <v>3927</v>
      </c>
      <c r="E1117" t="s">
        <v>890</v>
      </c>
      <c r="F1117" t="s">
        <v>2150</v>
      </c>
      <c r="G1117" s="19" t="s">
        <v>3871</v>
      </c>
      <c r="H1117" t="s">
        <v>1973</v>
      </c>
      <c r="J1117"/>
      <c r="K1117">
        <v>8</v>
      </c>
      <c r="R1117" t="e">
        <v>#N/A</v>
      </c>
      <c r="S1117" t="e">
        <v>#N/A</v>
      </c>
      <c r="T1117" t="e">
        <v>#N/A</v>
      </c>
    </row>
    <row r="1118" spans="1:20" ht="30" customHeight="1" x14ac:dyDescent="0.25">
      <c r="A1118" t="str">
        <f t="shared" si="30"/>
        <v>DealUseLegalEntityId_From</v>
      </c>
      <c r="B1118" t="s">
        <v>968</v>
      </c>
      <c r="C1118" t="s">
        <v>3927</v>
      </c>
      <c r="E1118" t="s">
        <v>449</v>
      </c>
      <c r="F1118" t="s">
        <v>3702</v>
      </c>
      <c r="G1118" s="19" t="s">
        <v>5918</v>
      </c>
      <c r="H1118" t="s">
        <v>1972</v>
      </c>
      <c r="J1118"/>
      <c r="K1118">
        <v>4</v>
      </c>
      <c r="R1118" t="e">
        <v>#N/A</v>
      </c>
      <c r="S1118" t="e">
        <v>#N/A</v>
      </c>
      <c r="T1118" t="e">
        <v>#N/A</v>
      </c>
    </row>
    <row r="1119" spans="1:20" ht="30" customHeight="1" x14ac:dyDescent="0.25">
      <c r="A1119" t="str">
        <f t="shared" si="30"/>
        <v>DealUseLegalEntityId_To</v>
      </c>
      <c r="B1119" t="s">
        <v>968</v>
      </c>
      <c r="C1119" t="s">
        <v>3927</v>
      </c>
      <c r="E1119" t="s">
        <v>450</v>
      </c>
      <c r="F1119" t="s">
        <v>3703</v>
      </c>
      <c r="G1119" s="19" t="s">
        <v>5919</v>
      </c>
      <c r="H1119" t="s">
        <v>1972</v>
      </c>
      <c r="J1119"/>
      <c r="K1119">
        <v>4</v>
      </c>
      <c r="R1119" t="e">
        <v>#N/A</v>
      </c>
      <c r="S1119" t="e">
        <v>#N/A</v>
      </c>
      <c r="T1119" t="e">
        <v>#N/A</v>
      </c>
    </row>
    <row r="1120" spans="1:20" ht="240" customHeight="1" x14ac:dyDescent="0.25">
      <c r="A1120" t="str">
        <f t="shared" si="30"/>
        <v>DealUsePL_UseTransactionTypeId</v>
      </c>
      <c r="B1120" t="s">
        <v>968</v>
      </c>
      <c r="C1120" t="s">
        <v>3927</v>
      </c>
      <c r="E1120" t="s">
        <v>969</v>
      </c>
      <c r="F1120" t="s">
        <v>969</v>
      </c>
      <c r="G1120" s="19" t="s">
        <v>3931</v>
      </c>
      <c r="H1120" t="s">
        <v>2360</v>
      </c>
      <c r="I1120" s="11" t="s">
        <v>3932</v>
      </c>
      <c r="J1120" s="14" t="s">
        <v>2975</v>
      </c>
      <c r="K1120">
        <v>4</v>
      </c>
      <c r="R1120" t="e">
        <v>#N/A</v>
      </c>
      <c r="S1120" t="e">
        <v>#N/A</v>
      </c>
      <c r="T1120" t="e">
        <v>#N/A</v>
      </c>
    </row>
    <row r="1121" spans="1:20" ht="30" customHeight="1" x14ac:dyDescent="0.25">
      <c r="A1121" t="str">
        <f t="shared" si="30"/>
        <v>DealWorkingCapitalFederalReferenceNumber</v>
      </c>
      <c r="B1121" t="s">
        <v>970</v>
      </c>
      <c r="C1121" t="s">
        <v>3933</v>
      </c>
      <c r="D1121" t="s">
        <v>2917</v>
      </c>
      <c r="E1121" t="s">
        <v>443</v>
      </c>
      <c r="F1121" t="s">
        <v>2137</v>
      </c>
      <c r="G1121" s="19" t="s">
        <v>5920</v>
      </c>
      <c r="H1121" t="s">
        <v>1975</v>
      </c>
      <c r="J1121"/>
      <c r="K1121">
        <v>50</v>
      </c>
      <c r="R1121" t="e">
        <v>#N/A</v>
      </c>
      <c r="S1121" t="e">
        <v>#N/A</v>
      </c>
      <c r="T1121" t="e">
        <v>#N/A</v>
      </c>
    </row>
    <row r="1122" spans="1:20" ht="15" customHeight="1" x14ac:dyDescent="0.25">
      <c r="A1122" t="str">
        <f t="shared" si="30"/>
        <v>DealWorkingCapitalFundingAmount</v>
      </c>
      <c r="B1122" t="s">
        <v>970</v>
      </c>
      <c r="C1122" t="s">
        <v>3933</v>
      </c>
      <c r="D1122" t="s">
        <v>2917</v>
      </c>
      <c r="E1122" t="s">
        <v>444</v>
      </c>
      <c r="F1122" t="s">
        <v>2141</v>
      </c>
      <c r="G1122" s="19" t="s">
        <v>3937</v>
      </c>
      <c r="H1122" t="s">
        <v>1977</v>
      </c>
      <c r="J1122"/>
      <c r="K1122">
        <v>9</v>
      </c>
      <c r="R1122" t="e">
        <v>#N/A</v>
      </c>
      <c r="S1122" t="e">
        <v>#N/A</v>
      </c>
      <c r="T1122" t="e">
        <v>#N/A</v>
      </c>
    </row>
    <row r="1123" spans="1:20" ht="15" customHeight="1" x14ac:dyDescent="0.25">
      <c r="A1123" t="str">
        <f t="shared" si="30"/>
        <v>DealWorkingCapitalFundingDate</v>
      </c>
      <c r="B1123" t="s">
        <v>970</v>
      </c>
      <c r="C1123" t="s">
        <v>3933</v>
      </c>
      <c r="D1123" t="s">
        <v>2917</v>
      </c>
      <c r="E1123" t="s">
        <v>445</v>
      </c>
      <c r="F1123" t="s">
        <v>2138</v>
      </c>
      <c r="G1123" s="19" t="s">
        <v>3938</v>
      </c>
      <c r="H1123" t="s">
        <v>1973</v>
      </c>
      <c r="J1123"/>
      <c r="K1123">
        <v>8</v>
      </c>
      <c r="R1123" t="s">
        <v>2479</v>
      </c>
      <c r="S1123" t="e">
        <v>#N/A</v>
      </c>
      <c r="T1123" t="e">
        <v>#N/A</v>
      </c>
    </row>
    <row r="1124" spans="1:20" ht="15" customHeight="1" x14ac:dyDescent="0.25">
      <c r="A1124" t="str">
        <f t="shared" si="30"/>
        <v>DealWorkingCapitalInterestAmount</v>
      </c>
      <c r="B1124" t="s">
        <v>970</v>
      </c>
      <c r="C1124" t="s">
        <v>3933</v>
      </c>
      <c r="D1124" t="s">
        <v>2917</v>
      </c>
      <c r="E1124" t="s">
        <v>971</v>
      </c>
      <c r="F1124" t="s">
        <v>2155</v>
      </c>
      <c r="G1124" s="19" t="s">
        <v>3939</v>
      </c>
      <c r="H1124" t="s">
        <v>1977</v>
      </c>
      <c r="J1124"/>
      <c r="K1124">
        <v>9</v>
      </c>
      <c r="R1124" t="s">
        <v>2480</v>
      </c>
      <c r="S1124" t="e">
        <v>#N/A</v>
      </c>
      <c r="T1124" t="e">
        <v>#N/A</v>
      </c>
    </row>
    <row r="1125" spans="1:20" ht="30" customHeight="1" x14ac:dyDescent="0.25">
      <c r="A1125" t="str">
        <f t="shared" si="30"/>
        <v>DealWorkingCapitalIsLoan</v>
      </c>
      <c r="B1125" t="s">
        <v>970</v>
      </c>
      <c r="C1125" t="s">
        <v>3933</v>
      </c>
      <c r="D1125" t="s">
        <v>2917</v>
      </c>
      <c r="E1125" t="s">
        <v>972</v>
      </c>
      <c r="F1125" t="s">
        <v>3934</v>
      </c>
      <c r="G1125" s="19" t="s">
        <v>3940</v>
      </c>
      <c r="H1125" t="s">
        <v>1974</v>
      </c>
      <c r="J1125"/>
      <c r="K1125">
        <v>1</v>
      </c>
      <c r="R1125" t="e">
        <v>#N/A</v>
      </c>
      <c r="S1125" t="e">
        <v>#N/A</v>
      </c>
      <c r="T1125" t="e">
        <v>#N/A</v>
      </c>
    </row>
    <row r="1126" spans="1:20" ht="15" customHeight="1" x14ac:dyDescent="0.25">
      <c r="A1126" t="str">
        <f t="shared" si="30"/>
        <v>DealWorkingCapitalIsPaid</v>
      </c>
      <c r="B1126" t="s">
        <v>970</v>
      </c>
      <c r="C1126" t="s">
        <v>3933</v>
      </c>
      <c r="D1126" t="s">
        <v>2917</v>
      </c>
      <c r="E1126" t="s">
        <v>446</v>
      </c>
      <c r="F1126" t="s">
        <v>2961</v>
      </c>
      <c r="G1126" s="19" t="s">
        <v>3941</v>
      </c>
      <c r="H1126" t="s">
        <v>1974</v>
      </c>
      <c r="J1126"/>
      <c r="K1126">
        <v>1</v>
      </c>
      <c r="R1126" t="e">
        <v>#N/A</v>
      </c>
      <c r="S1126" t="e">
        <v>#N/A</v>
      </c>
      <c r="T1126" t="e">
        <v>#N/A</v>
      </c>
    </row>
    <row r="1127" spans="1:20" ht="30" customHeight="1" x14ac:dyDescent="0.25">
      <c r="A1127" t="str">
        <f t="shared" si="30"/>
        <v>DealWorkingCapitalWireNotes</v>
      </c>
      <c r="B1127" t="s">
        <v>970</v>
      </c>
      <c r="C1127" t="s">
        <v>3933</v>
      </c>
      <c r="D1127" t="s">
        <v>2917</v>
      </c>
      <c r="E1127" t="s">
        <v>452</v>
      </c>
      <c r="F1127" t="s">
        <v>2140</v>
      </c>
      <c r="G1127" s="19" t="s">
        <v>5921</v>
      </c>
      <c r="H1127" t="s">
        <v>1975</v>
      </c>
      <c r="J1127"/>
      <c r="K1127">
        <v>-1</v>
      </c>
      <c r="R1127" t="e">
        <v>#N/A</v>
      </c>
      <c r="S1127" t="e">
        <v>#N/A</v>
      </c>
      <c r="T1127" t="e">
        <v>#N/A</v>
      </c>
    </row>
    <row r="1128" spans="1:20" ht="15" customHeight="1" x14ac:dyDescent="0.25">
      <c r="A1128" t="str">
        <f t="shared" si="30"/>
        <v>DealWorkingCapitalPrincipalAmount</v>
      </c>
      <c r="B1128" t="s">
        <v>970</v>
      </c>
      <c r="C1128" t="s">
        <v>3933</v>
      </c>
      <c r="D1128" t="s">
        <v>2917</v>
      </c>
      <c r="E1128" t="s">
        <v>974</v>
      </c>
      <c r="F1128" t="s">
        <v>2156</v>
      </c>
      <c r="G1128" s="19" t="s">
        <v>3942</v>
      </c>
      <c r="H1128" t="s">
        <v>1977</v>
      </c>
      <c r="J1128" s="14" t="s">
        <v>2975</v>
      </c>
      <c r="K1128">
        <v>9</v>
      </c>
      <c r="R1128" t="s">
        <v>2481</v>
      </c>
      <c r="S1128" t="e">
        <v>#N/A</v>
      </c>
      <c r="T1128" t="e">
        <v>#N/A</v>
      </c>
    </row>
    <row r="1129" spans="1:20" ht="30" customHeight="1" x14ac:dyDescent="0.25">
      <c r="A1129" t="str">
        <f t="shared" si="30"/>
        <v>DealWorkingCapitalLegalEntityId_From</v>
      </c>
      <c r="B1129" t="s">
        <v>970</v>
      </c>
      <c r="C1129" t="s">
        <v>3933</v>
      </c>
      <c r="D1129" t="s">
        <v>2917</v>
      </c>
      <c r="E1129" t="s">
        <v>449</v>
      </c>
      <c r="F1129" t="s">
        <v>2958</v>
      </c>
      <c r="G1129" s="19" t="s">
        <v>5922</v>
      </c>
      <c r="H1129" t="s">
        <v>1972</v>
      </c>
      <c r="J1129"/>
      <c r="K1129">
        <v>4</v>
      </c>
      <c r="R1129" t="e">
        <v>#N/A</v>
      </c>
      <c r="S1129" t="e">
        <v>#N/A</v>
      </c>
      <c r="T1129" t="e">
        <v>#N/A</v>
      </c>
    </row>
    <row r="1130" spans="1:20" ht="30" customHeight="1" x14ac:dyDescent="0.25">
      <c r="A1130" t="str">
        <f t="shared" si="30"/>
        <v>DealWorkingCapitalLegalEntityId_To</v>
      </c>
      <c r="B1130" t="s">
        <v>970</v>
      </c>
      <c r="C1130" t="s">
        <v>3933</v>
      </c>
      <c r="D1130" t="s">
        <v>2917</v>
      </c>
      <c r="E1130" t="s">
        <v>450</v>
      </c>
      <c r="F1130" t="s">
        <v>3935</v>
      </c>
      <c r="G1130" s="19" t="s">
        <v>5923</v>
      </c>
      <c r="H1130" t="s">
        <v>1972</v>
      </c>
      <c r="J1130"/>
      <c r="K1130">
        <v>4</v>
      </c>
      <c r="R1130" t="e">
        <v>#N/A</v>
      </c>
      <c r="S1130" t="e">
        <v>#N/A</v>
      </c>
      <c r="T1130" t="e">
        <v>#N/A</v>
      </c>
    </row>
    <row r="1131" spans="1:20" ht="45" customHeight="1" x14ac:dyDescent="0.25">
      <c r="A1131" t="str">
        <f t="shared" si="30"/>
        <v>DealWorkingCapitalLegalEntityAccountId_ToAccount</v>
      </c>
      <c r="B1131" t="s">
        <v>970</v>
      </c>
      <c r="C1131" t="s">
        <v>3933</v>
      </c>
      <c r="D1131" t="s">
        <v>2917</v>
      </c>
      <c r="E1131" t="s">
        <v>448</v>
      </c>
      <c r="F1131" t="s">
        <v>2963</v>
      </c>
      <c r="G1131" s="19" t="s">
        <v>5924</v>
      </c>
      <c r="H1131" t="s">
        <v>1972</v>
      </c>
      <c r="J1131"/>
      <c r="K1131">
        <v>4</v>
      </c>
      <c r="R1131" t="e">
        <v>#N/A</v>
      </c>
      <c r="S1131" t="e">
        <v>#N/A</v>
      </c>
      <c r="T1131" t="e">
        <v>#N/A</v>
      </c>
    </row>
    <row r="1132" spans="1:20" ht="30" customHeight="1" x14ac:dyDescent="0.25">
      <c r="A1132" t="str">
        <f t="shared" si="30"/>
        <v>DealWorkingCapitalPL_FundingTypeId</v>
      </c>
      <c r="B1132" t="s">
        <v>970</v>
      </c>
      <c r="C1132" t="s">
        <v>3933</v>
      </c>
      <c r="D1132" t="s">
        <v>2917</v>
      </c>
      <c r="E1132" t="s">
        <v>973</v>
      </c>
      <c r="F1132" t="s">
        <v>3936</v>
      </c>
      <c r="G1132" s="19" t="s">
        <v>3943</v>
      </c>
      <c r="H1132" t="s">
        <v>2360</v>
      </c>
      <c r="I1132" s="11" t="s">
        <v>3944</v>
      </c>
      <c r="J1132" s="14" t="s">
        <v>2975</v>
      </c>
      <c r="K1132">
        <v>4</v>
      </c>
      <c r="R1132" t="e">
        <v>#N/A</v>
      </c>
      <c r="S1132" t="e">
        <v>#N/A</v>
      </c>
      <c r="T1132" t="e">
        <v>#N/A</v>
      </c>
    </row>
    <row r="1133" spans="1:20" ht="15" customHeight="1" x14ac:dyDescent="0.25">
      <c r="A1133" t="str">
        <f t="shared" si="30"/>
        <v>DealWorkingCapitalDateApproved</v>
      </c>
      <c r="B1133" t="s">
        <v>970</v>
      </c>
      <c r="C1133" t="s">
        <v>3933</v>
      </c>
      <c r="D1133" t="s">
        <v>2917</v>
      </c>
      <c r="E1133" t="s">
        <v>442</v>
      </c>
      <c r="F1133" t="s">
        <v>2201</v>
      </c>
      <c r="G1133" s="19" t="s">
        <v>3945</v>
      </c>
      <c r="H1133" t="s">
        <v>1979</v>
      </c>
      <c r="J1133"/>
      <c r="K1133">
        <v>3</v>
      </c>
      <c r="R1133" t="e">
        <v>#N/A</v>
      </c>
      <c r="S1133" t="e">
        <v>#N/A</v>
      </c>
      <c r="T1133" t="e">
        <v>#N/A</v>
      </c>
    </row>
    <row r="1134" spans="1:20" ht="45" customHeight="1" x14ac:dyDescent="0.25">
      <c r="A1134" t="str">
        <f t="shared" si="30"/>
        <v>DealWorkingCapitalLegalEntityAccountId_FromAccount</v>
      </c>
      <c r="B1134" t="s">
        <v>970</v>
      </c>
      <c r="C1134" t="s">
        <v>3933</v>
      </c>
      <c r="D1134" t="s">
        <v>2917</v>
      </c>
      <c r="E1134" t="s">
        <v>447</v>
      </c>
      <c r="F1134" t="s">
        <v>2964</v>
      </c>
      <c r="G1134" s="19" t="s">
        <v>5925</v>
      </c>
      <c r="H1134" t="s">
        <v>1972</v>
      </c>
      <c r="J1134"/>
      <c r="K1134">
        <v>4</v>
      </c>
      <c r="R1134" t="e">
        <v>#N/A</v>
      </c>
      <c r="S1134" t="e">
        <v>#N/A</v>
      </c>
      <c r="T1134" t="e">
        <v>#N/A</v>
      </c>
    </row>
    <row r="1135" spans="1:20" ht="30" customHeight="1" x14ac:dyDescent="0.25">
      <c r="A1135" t="str">
        <f t="shared" si="30"/>
        <v>DealWorkoutPlanUserId_PreparedBy</v>
      </c>
      <c r="B1135" t="s">
        <v>975</v>
      </c>
      <c r="C1135" t="s">
        <v>2446</v>
      </c>
      <c r="D1135" t="s">
        <v>2917</v>
      </c>
      <c r="E1135" t="s">
        <v>980</v>
      </c>
      <c r="F1135" t="s">
        <v>3949</v>
      </c>
      <c r="G1135" s="19" t="s">
        <v>5926</v>
      </c>
      <c r="H1135" t="s">
        <v>1972</v>
      </c>
      <c r="J1135" s="14" t="s">
        <v>2829</v>
      </c>
      <c r="K1135">
        <v>4</v>
      </c>
      <c r="R1135" t="e">
        <v>#N/A</v>
      </c>
      <c r="S1135" t="e">
        <v>#N/A</v>
      </c>
      <c r="T1135" t="e">
        <v>#N/A</v>
      </c>
    </row>
    <row r="1136" spans="1:20" ht="30" customHeight="1" x14ac:dyDescent="0.25">
      <c r="A1136" t="str">
        <f t="shared" si="30"/>
        <v>DealWorkoutPlanUserId_SubmittedBy</v>
      </c>
      <c r="B1136" t="s">
        <v>975</v>
      </c>
      <c r="C1136" t="s">
        <v>2446</v>
      </c>
      <c r="D1136" t="s">
        <v>2917</v>
      </c>
      <c r="E1136" t="s">
        <v>130</v>
      </c>
      <c r="F1136" t="s">
        <v>3950</v>
      </c>
      <c r="G1136" s="19" t="s">
        <v>5927</v>
      </c>
      <c r="H1136" t="s">
        <v>1972</v>
      </c>
      <c r="J1136"/>
      <c r="K1136">
        <v>4</v>
      </c>
      <c r="R1136" t="e">
        <v>#N/A</v>
      </c>
      <c r="S1136" t="e">
        <v>#N/A</v>
      </c>
      <c r="T1136" t="e">
        <v>#N/A</v>
      </c>
    </row>
    <row r="1137" spans="1:20" ht="15" customHeight="1" x14ac:dyDescent="0.25">
      <c r="A1137" t="str">
        <f t="shared" si="30"/>
        <v>DealWorkoutPlanDateSubmitted</v>
      </c>
      <c r="B1137" t="s">
        <v>975</v>
      </c>
      <c r="C1137" t="s">
        <v>2446</v>
      </c>
      <c r="D1137" t="s">
        <v>2917</v>
      </c>
      <c r="E1137" t="s">
        <v>977</v>
      </c>
      <c r="F1137" t="s">
        <v>3951</v>
      </c>
      <c r="G1137" s="19" t="s">
        <v>3954</v>
      </c>
      <c r="H1137" t="s">
        <v>1973</v>
      </c>
      <c r="J1137"/>
      <c r="K1137">
        <v>8</v>
      </c>
      <c r="R1137" t="e">
        <v>#N/A</v>
      </c>
      <c r="S1137" t="e">
        <v>#N/A</v>
      </c>
      <c r="T1137" t="e">
        <v>#N/A</v>
      </c>
    </row>
    <row r="1138" spans="1:20" ht="15" customHeight="1" x14ac:dyDescent="0.25">
      <c r="A1138" t="str">
        <f t="shared" si="30"/>
        <v>DealWorkoutPlanDateApproved</v>
      </c>
      <c r="B1138" t="s">
        <v>975</v>
      </c>
      <c r="C1138" t="s">
        <v>2446</v>
      </c>
      <c r="D1138" t="s">
        <v>2917</v>
      </c>
      <c r="E1138" t="s">
        <v>442</v>
      </c>
      <c r="F1138" t="s">
        <v>2201</v>
      </c>
      <c r="G1138" s="19" t="s">
        <v>3955</v>
      </c>
      <c r="H1138" t="s">
        <v>1973</v>
      </c>
      <c r="J1138"/>
      <c r="K1138">
        <v>8</v>
      </c>
      <c r="R1138" t="e">
        <v>#N/A</v>
      </c>
      <c r="S1138" t="e">
        <v>#N/A</v>
      </c>
      <c r="T1138" t="e">
        <v>#N/A</v>
      </c>
    </row>
    <row r="1139" spans="1:20" ht="15" customHeight="1" x14ac:dyDescent="0.25">
      <c r="A1139" t="str">
        <f t="shared" si="30"/>
        <v>DealWorkoutPlanSummary</v>
      </c>
      <c r="B1139" t="s">
        <v>975</v>
      </c>
      <c r="C1139" t="s">
        <v>2446</v>
      </c>
      <c r="D1139" t="s">
        <v>2917</v>
      </c>
      <c r="E1139" t="s">
        <v>979</v>
      </c>
      <c r="F1139" t="s">
        <v>979</v>
      </c>
      <c r="G1139" s="19" t="s">
        <v>3957</v>
      </c>
      <c r="H1139" t="s">
        <v>1975</v>
      </c>
      <c r="J1139"/>
      <c r="K1139">
        <v>-1</v>
      </c>
      <c r="R1139" t="e">
        <v>#N/A</v>
      </c>
      <c r="S1139" t="e">
        <v>#N/A</v>
      </c>
      <c r="T1139" t="e">
        <v>#N/A</v>
      </c>
    </row>
    <row r="1140" spans="1:20" ht="15" customHeight="1" x14ac:dyDescent="0.25">
      <c r="A1140" t="str">
        <f t="shared" si="30"/>
        <v>DealWorkoutPlanBackgroundIssues</v>
      </c>
      <c r="B1140" t="s">
        <v>975</v>
      </c>
      <c r="C1140" t="s">
        <v>2446</v>
      </c>
      <c r="D1140" t="s">
        <v>2917</v>
      </c>
      <c r="E1140" t="s">
        <v>976</v>
      </c>
      <c r="F1140" t="s">
        <v>3952</v>
      </c>
      <c r="G1140" s="19" t="s">
        <v>3956</v>
      </c>
      <c r="H1140" t="s">
        <v>1975</v>
      </c>
      <c r="J1140"/>
      <c r="K1140">
        <v>-1</v>
      </c>
      <c r="R1140" t="e">
        <v>#N/A</v>
      </c>
      <c r="S1140" t="e">
        <v>#N/A</v>
      </c>
      <c r="T1140" t="e">
        <v>#N/A</v>
      </c>
    </row>
    <row r="1141" spans="1:20" ht="15" customHeight="1" x14ac:dyDescent="0.25">
      <c r="A1141" t="str">
        <f t="shared" si="30"/>
        <v>DealWorkoutPlanPL_WorkoutPlanStatusId</v>
      </c>
      <c r="B1141" t="s">
        <v>975</v>
      </c>
      <c r="C1141" t="s">
        <v>2446</v>
      </c>
      <c r="D1141" t="s">
        <v>2917</v>
      </c>
      <c r="E1141" t="s">
        <v>978</v>
      </c>
      <c r="F1141" t="s">
        <v>1094</v>
      </c>
      <c r="G1141" s="19" t="s">
        <v>5928</v>
      </c>
      <c r="H1141" t="s">
        <v>2360</v>
      </c>
      <c r="J1141" s="14" t="s">
        <v>2829</v>
      </c>
      <c r="K1141">
        <v>4</v>
      </c>
      <c r="R1141" t="e">
        <v>#N/A</v>
      </c>
      <c r="S1141" t="e">
        <v>#N/A</v>
      </c>
      <c r="T1141" t="e">
        <v>#N/A</v>
      </c>
    </row>
    <row r="1142" spans="1:20" ht="15" customHeight="1" x14ac:dyDescent="0.25">
      <c r="A1142" t="str">
        <f t="shared" si="30"/>
        <v>DealWorkoutPlanTitle</v>
      </c>
      <c r="B1142" t="s">
        <v>975</v>
      </c>
      <c r="C1142" t="s">
        <v>2446</v>
      </c>
      <c r="D1142" t="s">
        <v>2917</v>
      </c>
      <c r="E1142" t="s">
        <v>205</v>
      </c>
      <c r="F1142" t="s">
        <v>3953</v>
      </c>
      <c r="G1142" s="19" t="s">
        <v>3959</v>
      </c>
      <c r="H1142" t="s">
        <v>1975</v>
      </c>
      <c r="J1142"/>
      <c r="K1142">
        <v>100</v>
      </c>
      <c r="R1142" t="e">
        <v>#N/A</v>
      </c>
      <c r="S1142" t="s">
        <v>2472</v>
      </c>
      <c r="T1142" t="s">
        <v>2473</v>
      </c>
    </row>
    <row r="1143" spans="1:20" ht="15" customHeight="1" x14ac:dyDescent="0.25">
      <c r="A1143" t="str">
        <f>B1143&amp;E1143</f>
        <v>DealWorkoutPlanEffectiveDate</v>
      </c>
      <c r="B1143" t="s">
        <v>975</v>
      </c>
      <c r="C1143" t="s">
        <v>2446</v>
      </c>
      <c r="D1143" t="s">
        <v>2917</v>
      </c>
      <c r="E1143" t="s">
        <v>119</v>
      </c>
      <c r="F1143" t="s">
        <v>2192</v>
      </c>
      <c r="G1143" s="19" t="s">
        <v>3960</v>
      </c>
      <c r="H1143" t="s">
        <v>1973</v>
      </c>
      <c r="J1143"/>
      <c r="K1143">
        <v>8</v>
      </c>
    </row>
    <row r="1144" spans="1:20" ht="15" customHeight="1" x14ac:dyDescent="0.25">
      <c r="A1144" t="str">
        <f t="shared" si="30"/>
        <v>DealWorkoutPlanGoalGoal</v>
      </c>
      <c r="B1144" t="s">
        <v>981</v>
      </c>
      <c r="C1144" t="s">
        <v>2446</v>
      </c>
      <c r="D1144" t="s">
        <v>2917</v>
      </c>
      <c r="E1144" t="s">
        <v>985</v>
      </c>
      <c r="F1144" t="s">
        <v>985</v>
      </c>
      <c r="G1144" s="19" t="s">
        <v>3967</v>
      </c>
      <c r="H1144" t="s">
        <v>1975</v>
      </c>
      <c r="J1144"/>
      <c r="K1144">
        <v>-1</v>
      </c>
      <c r="R1144" t="e">
        <v>#N/A</v>
      </c>
      <c r="S1144" t="e">
        <v>#N/A</v>
      </c>
      <c r="T1144" t="e">
        <v>#N/A</v>
      </c>
    </row>
    <row r="1145" spans="1:20" ht="15" customHeight="1" x14ac:dyDescent="0.25">
      <c r="A1145" t="str">
        <f t="shared" si="30"/>
        <v>DealWorkoutPlanGoalCompletionDate</v>
      </c>
      <c r="B1145" t="s">
        <v>981</v>
      </c>
      <c r="C1145" t="s">
        <v>2446</v>
      </c>
      <c r="D1145" t="s">
        <v>2917</v>
      </c>
      <c r="E1145" t="s">
        <v>982</v>
      </c>
      <c r="F1145" t="s">
        <v>3961</v>
      </c>
      <c r="G1145" s="19" t="s">
        <v>5929</v>
      </c>
      <c r="H1145" t="s">
        <v>1973</v>
      </c>
      <c r="J1145"/>
      <c r="K1145">
        <v>8</v>
      </c>
      <c r="R1145" t="e">
        <v>#N/A</v>
      </c>
      <c r="S1145" t="e">
        <v>#N/A</v>
      </c>
      <c r="T1145" t="e">
        <v>#N/A</v>
      </c>
    </row>
    <row r="1146" spans="1:20" ht="15" customHeight="1" x14ac:dyDescent="0.25">
      <c r="A1146" t="str">
        <f t="shared" si="30"/>
        <v>DealWorkoutPlanGoalRevisedDueDate</v>
      </c>
      <c r="B1146" t="s">
        <v>981</v>
      </c>
      <c r="C1146" t="s">
        <v>2446</v>
      </c>
      <c r="D1146" t="s">
        <v>2917</v>
      </c>
      <c r="E1146" t="s">
        <v>987</v>
      </c>
      <c r="F1146" t="s">
        <v>3962</v>
      </c>
      <c r="G1146" s="19" t="s">
        <v>3968</v>
      </c>
      <c r="H1146" t="s">
        <v>1979</v>
      </c>
      <c r="J1146"/>
      <c r="K1146">
        <v>3</v>
      </c>
      <c r="R1146" t="e">
        <v>#N/A</v>
      </c>
      <c r="S1146" t="e">
        <v>#N/A</v>
      </c>
      <c r="T1146" t="e">
        <v>#N/A</v>
      </c>
    </row>
    <row r="1147" spans="1:20" ht="15" customHeight="1" x14ac:dyDescent="0.25">
      <c r="A1147" t="str">
        <f t="shared" si="30"/>
        <v>DealWorkoutPlanGoalOriginalDueDate</v>
      </c>
      <c r="B1147" t="s">
        <v>981</v>
      </c>
      <c r="C1147" t="s">
        <v>2446</v>
      </c>
      <c r="D1147" t="s">
        <v>2917</v>
      </c>
      <c r="E1147" t="s">
        <v>986</v>
      </c>
      <c r="F1147" t="s">
        <v>3963</v>
      </c>
      <c r="G1147" s="19" t="s">
        <v>3969</v>
      </c>
      <c r="H1147" t="s">
        <v>1979</v>
      </c>
      <c r="J1147"/>
      <c r="K1147">
        <v>3</v>
      </c>
      <c r="R1147" t="e">
        <v>#N/A</v>
      </c>
      <c r="S1147" t="e">
        <v>#N/A</v>
      </c>
      <c r="T1147" t="e">
        <v>#N/A</v>
      </c>
    </row>
    <row r="1148" spans="1:20" ht="30" customHeight="1" x14ac:dyDescent="0.25">
      <c r="A1148" t="str">
        <f t="shared" ref="A1148:A1207" si="31">B1148&amp;E1148</f>
        <v>DealWorkoutPlanGoalUserId_CurrentStatusLastUpdatedBy</v>
      </c>
      <c r="B1148" t="s">
        <v>981</v>
      </c>
      <c r="C1148" t="s">
        <v>2446</v>
      </c>
      <c r="D1148" t="s">
        <v>2917</v>
      </c>
      <c r="E1148" t="s">
        <v>988</v>
      </c>
      <c r="F1148" t="s">
        <v>3964</v>
      </c>
      <c r="G1148" s="19" t="s">
        <v>5930</v>
      </c>
      <c r="H1148" t="s">
        <v>1972</v>
      </c>
      <c r="J1148"/>
      <c r="K1148">
        <v>4</v>
      </c>
      <c r="R1148" t="e">
        <v>#N/A</v>
      </c>
      <c r="S1148" t="e">
        <v>#N/A</v>
      </c>
      <c r="T1148" t="e">
        <v>#N/A</v>
      </c>
    </row>
    <row r="1149" spans="1:20" ht="30" customHeight="1" x14ac:dyDescent="0.25">
      <c r="A1149" t="str">
        <f t="shared" si="31"/>
        <v>DealWorkoutPlanGoalCurrentStatusLastUpdatedDate</v>
      </c>
      <c r="B1149" t="s">
        <v>981</v>
      </c>
      <c r="C1149" t="s">
        <v>2446</v>
      </c>
      <c r="D1149" t="s">
        <v>2917</v>
      </c>
      <c r="E1149" t="s">
        <v>984</v>
      </c>
      <c r="F1149" t="s">
        <v>3965</v>
      </c>
      <c r="G1149" s="19" t="s">
        <v>5931</v>
      </c>
      <c r="H1149" t="s">
        <v>1979</v>
      </c>
      <c r="J1149"/>
      <c r="K1149">
        <v>3</v>
      </c>
      <c r="R1149" t="e">
        <v>#N/A</v>
      </c>
      <c r="S1149" t="e">
        <v>#N/A</v>
      </c>
      <c r="T1149" t="e">
        <v>#N/A</v>
      </c>
    </row>
    <row r="1150" spans="1:20" ht="45" customHeight="1" x14ac:dyDescent="0.25">
      <c r="A1150" t="str">
        <f t="shared" si="31"/>
        <v>DealWorkoutPlanGoalCurrentStatus</v>
      </c>
      <c r="B1150" t="s">
        <v>981</v>
      </c>
      <c r="C1150" t="s">
        <v>2446</v>
      </c>
      <c r="D1150" t="s">
        <v>2917</v>
      </c>
      <c r="E1150" t="s">
        <v>983</v>
      </c>
      <c r="F1150" t="s">
        <v>3966</v>
      </c>
      <c r="G1150" s="19" t="s">
        <v>5932</v>
      </c>
      <c r="H1150" t="s">
        <v>1975</v>
      </c>
      <c r="J1150"/>
      <c r="K1150">
        <v>-1</v>
      </c>
      <c r="R1150" t="e">
        <v>#N/A</v>
      </c>
      <c r="S1150" t="e">
        <v>#N/A</v>
      </c>
      <c r="T1150" t="e">
        <v>#N/A</v>
      </c>
    </row>
    <row r="1151" spans="1:20" ht="30" customHeight="1" x14ac:dyDescent="0.25">
      <c r="A1151" t="str">
        <f t="shared" si="31"/>
        <v>DebtInstrumentNumberOfExtensionsAvailable</v>
      </c>
      <c r="B1151" t="s">
        <v>989</v>
      </c>
      <c r="C1151" t="s">
        <v>2424</v>
      </c>
      <c r="D1151" t="s">
        <v>460</v>
      </c>
      <c r="E1151" t="s">
        <v>1010</v>
      </c>
      <c r="F1151" t="s">
        <v>2173</v>
      </c>
      <c r="G1151" s="19" t="s">
        <v>4001</v>
      </c>
      <c r="H1151" t="s">
        <v>1978</v>
      </c>
      <c r="J1151"/>
      <c r="K1151">
        <v>2</v>
      </c>
      <c r="R1151" t="e">
        <v>#N/A</v>
      </c>
      <c r="S1151" t="e">
        <v>#N/A</v>
      </c>
      <c r="T1151" t="e">
        <v>#N/A</v>
      </c>
    </row>
    <row r="1152" spans="1:20" ht="15" customHeight="1" x14ac:dyDescent="0.25">
      <c r="A1152" t="str">
        <f t="shared" si="31"/>
        <v>DebtInstrumentAccruedInterest</v>
      </c>
      <c r="B1152" t="s">
        <v>989</v>
      </c>
      <c r="C1152" t="s">
        <v>2424</v>
      </c>
      <c r="D1152" t="s">
        <v>2917</v>
      </c>
      <c r="E1152" t="s">
        <v>990</v>
      </c>
      <c r="F1152" t="s">
        <v>2157</v>
      </c>
      <c r="G1152" s="19" t="s">
        <v>4002</v>
      </c>
      <c r="H1152" t="s">
        <v>1977</v>
      </c>
      <c r="J1152"/>
      <c r="K1152">
        <v>9</v>
      </c>
      <c r="R1152" t="e">
        <v>#N/A</v>
      </c>
      <c r="S1152" t="e">
        <v>#N/A</v>
      </c>
      <c r="T1152" t="e">
        <v>#N/A</v>
      </c>
    </row>
    <row r="1153" spans="1:20" ht="15" customHeight="1" x14ac:dyDescent="0.25">
      <c r="A1153" t="str">
        <f t="shared" si="31"/>
        <v>DebtInstrumentActualAmount</v>
      </c>
      <c r="B1153" t="s">
        <v>989</v>
      </c>
      <c r="C1153" t="s">
        <v>2424</v>
      </c>
      <c r="D1153" t="s">
        <v>2917</v>
      </c>
      <c r="E1153" t="s">
        <v>878</v>
      </c>
      <c r="F1153" t="s">
        <v>2145</v>
      </c>
      <c r="G1153" s="19" t="s">
        <v>4003</v>
      </c>
      <c r="H1153" t="s">
        <v>1977</v>
      </c>
      <c r="J1153"/>
      <c r="K1153">
        <v>9</v>
      </c>
      <c r="R1153" t="e">
        <v>#N/A</v>
      </c>
      <c r="S1153" t="e">
        <v>#N/A</v>
      </c>
      <c r="T1153" t="e">
        <v>#N/A</v>
      </c>
    </row>
    <row r="1154" spans="1:20" ht="15" customHeight="1" x14ac:dyDescent="0.25">
      <c r="A1154" t="str">
        <f t="shared" si="31"/>
        <v>DebtInstrumentAdjustable</v>
      </c>
      <c r="B1154" t="s">
        <v>989</v>
      </c>
      <c r="C1154" t="s">
        <v>2424</v>
      </c>
      <c r="D1154" t="s">
        <v>3970</v>
      </c>
      <c r="E1154" t="s">
        <v>991</v>
      </c>
      <c r="F1154" t="s">
        <v>2158</v>
      </c>
      <c r="G1154" s="19" t="s">
        <v>4004</v>
      </c>
      <c r="H1154" t="s">
        <v>1974</v>
      </c>
      <c r="J1154"/>
      <c r="K1154">
        <v>1</v>
      </c>
      <c r="R1154" t="e">
        <v>#N/A</v>
      </c>
      <c r="S1154" t="e">
        <v>#N/A</v>
      </c>
      <c r="T1154" t="e">
        <v>#N/A</v>
      </c>
    </row>
    <row r="1155" spans="1:20" ht="15" customHeight="1" x14ac:dyDescent="0.25">
      <c r="A1155" t="str">
        <f t="shared" si="31"/>
        <v>DebtInstrumentAmortizationTerm</v>
      </c>
      <c r="B1155" t="s">
        <v>989</v>
      </c>
      <c r="C1155" t="s">
        <v>2424</v>
      </c>
      <c r="D1155" t="s">
        <v>460</v>
      </c>
      <c r="E1155" t="s">
        <v>992</v>
      </c>
      <c r="F1155" t="s">
        <v>2159</v>
      </c>
      <c r="G1155" s="19" t="s">
        <v>4005</v>
      </c>
      <c r="H1155" t="s">
        <v>1972</v>
      </c>
      <c r="J1155"/>
      <c r="K1155">
        <v>4</v>
      </c>
      <c r="R1155" t="s">
        <v>2482</v>
      </c>
      <c r="S1155" t="e">
        <v>#N/A</v>
      </c>
      <c r="T1155" t="e">
        <v>#N/A</v>
      </c>
    </row>
    <row r="1156" spans="1:20" ht="30" customHeight="1" x14ac:dyDescent="0.25">
      <c r="A1156" t="str">
        <f t="shared" si="31"/>
        <v>DebtInstrumentIsCashFlowDebt</v>
      </c>
      <c r="B1156" t="s">
        <v>989</v>
      </c>
      <c r="C1156" t="s">
        <v>2424</v>
      </c>
      <c r="D1156" t="s">
        <v>460</v>
      </c>
      <c r="E1156" t="s">
        <v>1002</v>
      </c>
      <c r="F1156" t="s">
        <v>3971</v>
      </c>
      <c r="G1156" s="19" t="s">
        <v>4006</v>
      </c>
      <c r="H1156" t="s">
        <v>1974</v>
      </c>
      <c r="J1156"/>
      <c r="K1156">
        <v>1</v>
      </c>
      <c r="R1156" t="e">
        <v>#N/A</v>
      </c>
      <c r="S1156" t="e">
        <v>#N/A</v>
      </c>
      <c r="T1156" t="e">
        <v>#N/A</v>
      </c>
    </row>
    <row r="1157" spans="1:20" ht="30" customHeight="1" x14ac:dyDescent="0.25">
      <c r="A1157" t="str">
        <f t="shared" si="31"/>
        <v>DebtInstrumentCommitmentExpires</v>
      </c>
      <c r="B1157" t="s">
        <v>989</v>
      </c>
      <c r="C1157" t="s">
        <v>2424</v>
      </c>
      <c r="D1157" t="s">
        <v>460</v>
      </c>
      <c r="E1157" t="s">
        <v>993</v>
      </c>
      <c r="F1157" t="s">
        <v>2160</v>
      </c>
      <c r="G1157" s="19" t="s">
        <v>4007</v>
      </c>
      <c r="H1157" t="s">
        <v>1973</v>
      </c>
      <c r="J1157"/>
      <c r="K1157">
        <v>8</v>
      </c>
      <c r="R1157" t="e">
        <v>#N/A</v>
      </c>
      <c r="S1157" t="e">
        <v>#N/A</v>
      </c>
      <c r="T1157" t="e">
        <v>#N/A</v>
      </c>
    </row>
    <row r="1158" spans="1:20" ht="60" customHeight="1" x14ac:dyDescent="0.25">
      <c r="A1158" t="str">
        <f t="shared" si="31"/>
        <v>DebtInstrumentContact</v>
      </c>
      <c r="B1158" t="s">
        <v>989</v>
      </c>
      <c r="C1158" t="s">
        <v>2424</v>
      </c>
      <c r="D1158" t="s">
        <v>2917</v>
      </c>
      <c r="E1158" t="s">
        <v>101</v>
      </c>
      <c r="F1158" t="s">
        <v>101</v>
      </c>
      <c r="G1158" s="19" t="s">
        <v>5933</v>
      </c>
      <c r="H1158" t="s">
        <v>1975</v>
      </c>
      <c r="J1158"/>
      <c r="K1158">
        <v>255</v>
      </c>
      <c r="R1158" t="e">
        <v>#N/A</v>
      </c>
      <c r="S1158" t="e">
        <v>#N/A</v>
      </c>
      <c r="T1158" t="e">
        <v>#N/A</v>
      </c>
    </row>
    <row r="1159" spans="1:20" ht="60" customHeight="1" x14ac:dyDescent="0.25">
      <c r="A1159" t="str">
        <f t="shared" si="31"/>
        <v>DebtInstrumentContactEmail</v>
      </c>
      <c r="B1159" t="s">
        <v>989</v>
      </c>
      <c r="C1159" t="s">
        <v>2424</v>
      </c>
      <c r="D1159" t="s">
        <v>2917</v>
      </c>
      <c r="E1159" t="s">
        <v>309</v>
      </c>
      <c r="F1159" t="s">
        <v>2161</v>
      </c>
      <c r="G1159" s="19" t="s">
        <v>4008</v>
      </c>
      <c r="H1159" t="s">
        <v>1975</v>
      </c>
      <c r="J1159"/>
      <c r="K1159">
        <v>255</v>
      </c>
      <c r="R1159" t="e">
        <v>#N/A</v>
      </c>
      <c r="S1159" t="e">
        <v>#N/A</v>
      </c>
      <c r="T1159" t="e">
        <v>#N/A</v>
      </c>
    </row>
    <row r="1160" spans="1:20" ht="74.25" customHeight="1" x14ac:dyDescent="0.25">
      <c r="A1160" t="str">
        <f t="shared" si="31"/>
        <v>DebtInstrumentContactPhone</v>
      </c>
      <c r="B1160" t="s">
        <v>989</v>
      </c>
      <c r="C1160" t="s">
        <v>2424</v>
      </c>
      <c r="D1160" t="s">
        <v>2917</v>
      </c>
      <c r="E1160" t="s">
        <v>310</v>
      </c>
      <c r="F1160" t="s">
        <v>2162</v>
      </c>
      <c r="G1160" s="19" t="s">
        <v>4009</v>
      </c>
      <c r="H1160" t="s">
        <v>1975</v>
      </c>
      <c r="J1160"/>
      <c r="K1160">
        <v>255</v>
      </c>
      <c r="R1160" t="e">
        <v>#N/A</v>
      </c>
      <c r="S1160" t="e">
        <v>#N/A</v>
      </c>
      <c r="T1160" t="e">
        <v>#N/A</v>
      </c>
    </row>
    <row r="1161" spans="1:20" ht="15" customHeight="1" x14ac:dyDescent="0.25">
      <c r="A1161" t="str">
        <f t="shared" si="31"/>
        <v>DebtInstrumentConversionDeadline</v>
      </c>
      <c r="B1161" t="s">
        <v>989</v>
      </c>
      <c r="C1161" t="s">
        <v>2424</v>
      </c>
      <c r="D1161" t="s">
        <v>460</v>
      </c>
      <c r="E1161" t="s">
        <v>994</v>
      </c>
      <c r="F1161" t="s">
        <v>2163</v>
      </c>
      <c r="G1161" s="19" t="s">
        <v>4010</v>
      </c>
      <c r="H1161" t="s">
        <v>1973</v>
      </c>
      <c r="J1161"/>
      <c r="K1161">
        <v>8</v>
      </c>
      <c r="R1161" t="e">
        <v>#N/A</v>
      </c>
      <c r="S1161" t="e">
        <v>#N/A</v>
      </c>
      <c r="T1161" t="e">
        <v>#N/A</v>
      </c>
    </row>
    <row r="1162" spans="1:20" ht="15" customHeight="1" x14ac:dyDescent="0.25">
      <c r="A1162" t="str">
        <f t="shared" si="31"/>
        <v>DebtInstrumentCurrentBalance</v>
      </c>
      <c r="B1162" t="s">
        <v>989</v>
      </c>
      <c r="C1162" t="s">
        <v>2424</v>
      </c>
      <c r="D1162" t="s">
        <v>2917</v>
      </c>
      <c r="E1162" t="s">
        <v>995</v>
      </c>
      <c r="F1162" t="s">
        <v>2164</v>
      </c>
      <c r="G1162" s="19" t="s">
        <v>4011</v>
      </c>
      <c r="H1162" t="s">
        <v>1977</v>
      </c>
      <c r="J1162"/>
      <c r="K1162">
        <v>9</v>
      </c>
      <c r="R1162" t="s">
        <v>2483</v>
      </c>
      <c r="S1162" t="e">
        <v>#N/A</v>
      </c>
      <c r="T1162" t="e">
        <v>#N/A</v>
      </c>
    </row>
    <row r="1163" spans="1:20" ht="15" customHeight="1" x14ac:dyDescent="0.25">
      <c r="A1163" t="str">
        <f t="shared" si="31"/>
        <v>DebtInstrumentCurrentProjAmount</v>
      </c>
      <c r="B1163" t="s">
        <v>989</v>
      </c>
      <c r="C1163" t="s">
        <v>2424</v>
      </c>
      <c r="D1163" t="s">
        <v>2917</v>
      </c>
      <c r="E1163" t="s">
        <v>997</v>
      </c>
      <c r="F1163" t="s">
        <v>2166</v>
      </c>
      <c r="G1163" s="19" t="s">
        <v>5934</v>
      </c>
      <c r="H1163" t="s">
        <v>1977</v>
      </c>
      <c r="J1163"/>
      <c r="K1163">
        <v>9</v>
      </c>
      <c r="R1163" t="e">
        <v>#N/A</v>
      </c>
      <c r="S1163" t="e">
        <v>#N/A</v>
      </c>
      <c r="T1163" t="e">
        <v>#N/A</v>
      </c>
    </row>
    <row r="1164" spans="1:20" ht="15" customHeight="1" x14ac:dyDescent="0.25">
      <c r="A1164" t="str">
        <f t="shared" si="31"/>
        <v>DebtInstrumentCurrentBalanceEffectiveDate</v>
      </c>
      <c r="B1164" t="s">
        <v>989</v>
      </c>
      <c r="C1164" t="s">
        <v>2424</v>
      </c>
      <c r="D1164" t="s">
        <v>2917</v>
      </c>
      <c r="E1164" t="s">
        <v>996</v>
      </c>
      <c r="F1164" t="s">
        <v>2165</v>
      </c>
      <c r="G1164" s="19" t="s">
        <v>4012</v>
      </c>
      <c r="H1164" t="s">
        <v>1973</v>
      </c>
      <c r="J1164"/>
      <c r="K1164">
        <v>8</v>
      </c>
      <c r="R1164" t="e">
        <v>#N/A</v>
      </c>
      <c r="S1164" t="e">
        <v>#N/A</v>
      </c>
      <c r="T1164" t="e">
        <v>#N/A</v>
      </c>
    </row>
    <row r="1165" spans="1:20" ht="15" customHeight="1" x14ac:dyDescent="0.25">
      <c r="A1165" t="str">
        <f t="shared" si="31"/>
        <v>DebtInstrumentEffectiveRate</v>
      </c>
      <c r="B1165" t="s">
        <v>989</v>
      </c>
      <c r="C1165" t="s">
        <v>2424</v>
      </c>
      <c r="D1165" t="s">
        <v>3970</v>
      </c>
      <c r="E1165" t="s">
        <v>1000</v>
      </c>
      <c r="F1165" t="s">
        <v>2167</v>
      </c>
      <c r="G1165" s="19" t="s">
        <v>4013</v>
      </c>
      <c r="H1165" t="s">
        <v>1977</v>
      </c>
      <c r="J1165"/>
      <c r="K1165">
        <v>9</v>
      </c>
      <c r="R1165" t="e">
        <v>#N/A</v>
      </c>
      <c r="S1165" t="e">
        <v>#N/A</v>
      </c>
      <c r="T1165" t="e">
        <v>#N/A</v>
      </c>
    </row>
    <row r="1166" spans="1:20" ht="15" customHeight="1" x14ac:dyDescent="0.25">
      <c r="A1166" t="str">
        <f t="shared" si="31"/>
        <v>DebtInstrumentLoanNumber</v>
      </c>
      <c r="B1166" t="s">
        <v>989</v>
      </c>
      <c r="C1166" t="s">
        <v>2424</v>
      </c>
      <c r="D1166" t="s">
        <v>2917</v>
      </c>
      <c r="E1166" t="s">
        <v>1005</v>
      </c>
      <c r="F1166" t="s">
        <v>2171</v>
      </c>
      <c r="G1166" s="19" t="s">
        <v>4014</v>
      </c>
      <c r="H1166" t="s">
        <v>1975</v>
      </c>
      <c r="J1166"/>
      <c r="K1166">
        <v>255</v>
      </c>
      <c r="R1166" t="s">
        <v>2484</v>
      </c>
      <c r="S1166" t="e">
        <v>#N/A</v>
      </c>
      <c r="T1166" t="e">
        <v>#N/A</v>
      </c>
    </row>
    <row r="1167" spans="1:20" ht="15" customHeight="1" x14ac:dyDescent="0.25">
      <c r="A1167" t="str">
        <f t="shared" si="31"/>
        <v>DebtInstrumentLoanOrder</v>
      </c>
      <c r="B1167" t="s">
        <v>989</v>
      </c>
      <c r="C1167" t="s">
        <v>2424</v>
      </c>
      <c r="D1167" t="s">
        <v>2917</v>
      </c>
      <c r="E1167" t="s">
        <v>1006</v>
      </c>
      <c r="F1167" t="s">
        <v>2172</v>
      </c>
      <c r="G1167" s="19" t="s">
        <v>4015</v>
      </c>
      <c r="H1167" t="s">
        <v>1972</v>
      </c>
      <c r="J1167"/>
      <c r="K1167">
        <v>4</v>
      </c>
      <c r="R1167" t="e">
        <v>#N/A</v>
      </c>
      <c r="S1167" t="e">
        <v>#N/A</v>
      </c>
      <c r="T1167" t="e">
        <v>#N/A</v>
      </c>
    </row>
    <row r="1168" spans="1:20" ht="15" customHeight="1" x14ac:dyDescent="0.25">
      <c r="A1168" t="str">
        <f t="shared" si="31"/>
        <v>DebtInstrumentOriginalProjAmount</v>
      </c>
      <c r="B1168" t="s">
        <v>989</v>
      </c>
      <c r="C1168" t="s">
        <v>2424</v>
      </c>
      <c r="D1168" t="s">
        <v>2917</v>
      </c>
      <c r="E1168" t="s">
        <v>1011</v>
      </c>
      <c r="F1168" t="s">
        <v>2174</v>
      </c>
      <c r="G1168" s="19" t="s">
        <v>5935</v>
      </c>
      <c r="H1168" t="s">
        <v>1977</v>
      </c>
      <c r="J1168"/>
      <c r="K1168">
        <v>9</v>
      </c>
      <c r="R1168" t="e">
        <v>#N/A</v>
      </c>
      <c r="S1168" t="e">
        <v>#N/A</v>
      </c>
      <c r="T1168" t="e">
        <v>#N/A</v>
      </c>
    </row>
    <row r="1169" spans="1:20" ht="30" customHeight="1" x14ac:dyDescent="0.25">
      <c r="A1169" t="str">
        <f t="shared" si="31"/>
        <v>DebtInstrumentPrepaymentPenalty</v>
      </c>
      <c r="B1169" t="s">
        <v>989</v>
      </c>
      <c r="C1169" t="s">
        <v>2424</v>
      </c>
      <c r="D1169" t="s">
        <v>460</v>
      </c>
      <c r="E1169" t="s">
        <v>1032</v>
      </c>
      <c r="F1169" t="s">
        <v>2175</v>
      </c>
      <c r="G1169" s="19" t="s">
        <v>4016</v>
      </c>
      <c r="H1169" t="s">
        <v>1974</v>
      </c>
      <c r="J1169"/>
      <c r="K1169">
        <v>1</v>
      </c>
      <c r="R1169" t="e">
        <v>#N/A</v>
      </c>
      <c r="S1169" t="e">
        <v>#N/A</v>
      </c>
      <c r="T1169" t="e">
        <v>#N/A</v>
      </c>
    </row>
    <row r="1170" spans="1:20" ht="15" customHeight="1" x14ac:dyDescent="0.25">
      <c r="A1170" t="str">
        <f t="shared" si="31"/>
        <v>DebtInstrumentPrepaymentPeriodEnd</v>
      </c>
      <c r="B1170" t="s">
        <v>989</v>
      </c>
      <c r="C1170" t="s">
        <v>2424</v>
      </c>
      <c r="D1170" t="s">
        <v>460</v>
      </c>
      <c r="E1170" t="s">
        <v>1035</v>
      </c>
      <c r="F1170" t="s">
        <v>2176</v>
      </c>
      <c r="G1170" s="19" t="s">
        <v>4017</v>
      </c>
      <c r="H1170" t="s">
        <v>1973</v>
      </c>
      <c r="J1170"/>
      <c r="K1170">
        <v>8</v>
      </c>
      <c r="R1170" t="e">
        <v>#N/A</v>
      </c>
      <c r="S1170" t="e">
        <v>#N/A</v>
      </c>
      <c r="T1170" t="e">
        <v>#N/A</v>
      </c>
    </row>
    <row r="1171" spans="1:20" ht="15" customHeight="1" x14ac:dyDescent="0.25">
      <c r="A1171" t="str">
        <f t="shared" si="31"/>
        <v>DebtInstrumentRate</v>
      </c>
      <c r="B1171" t="s">
        <v>989</v>
      </c>
      <c r="C1171" t="s">
        <v>2424</v>
      </c>
      <c r="D1171" t="s">
        <v>3970</v>
      </c>
      <c r="E1171" t="s">
        <v>963</v>
      </c>
      <c r="F1171" t="s">
        <v>963</v>
      </c>
      <c r="G1171" s="19" t="s">
        <v>4018</v>
      </c>
      <c r="H1171" t="s">
        <v>1977</v>
      </c>
      <c r="J1171"/>
      <c r="K1171">
        <v>9</v>
      </c>
      <c r="R1171" t="e">
        <v>#N/A</v>
      </c>
      <c r="S1171" t="e">
        <v>#N/A</v>
      </c>
      <c r="T1171" t="e">
        <v>#N/A</v>
      </c>
    </row>
    <row r="1172" spans="1:20" ht="15" customHeight="1" x14ac:dyDescent="0.25">
      <c r="A1172" t="str">
        <f t="shared" si="31"/>
        <v>DebtInstrumentResetDate</v>
      </c>
      <c r="B1172" t="s">
        <v>989</v>
      </c>
      <c r="C1172" t="s">
        <v>2424</v>
      </c>
      <c r="D1172" t="s">
        <v>3970</v>
      </c>
      <c r="E1172" t="s">
        <v>1036</v>
      </c>
      <c r="F1172" t="s">
        <v>2177</v>
      </c>
      <c r="G1172" s="19" t="s">
        <v>4019</v>
      </c>
      <c r="H1172" t="s">
        <v>1973</v>
      </c>
      <c r="J1172"/>
      <c r="K1172">
        <v>8</v>
      </c>
      <c r="R1172" t="e">
        <v>#N/A</v>
      </c>
      <c r="S1172" t="e">
        <v>#N/A</v>
      </c>
      <c r="T1172" t="e">
        <v>#N/A</v>
      </c>
    </row>
    <row r="1173" spans="1:20" ht="60" customHeight="1" x14ac:dyDescent="0.25">
      <c r="A1173" t="str">
        <f t="shared" si="31"/>
        <v>DebtInstrumentServicer</v>
      </c>
      <c r="B1173" t="s">
        <v>989</v>
      </c>
      <c r="C1173" t="s">
        <v>2424</v>
      </c>
      <c r="D1173" t="s">
        <v>2917</v>
      </c>
      <c r="E1173" t="s">
        <v>1037</v>
      </c>
      <c r="F1173" t="s">
        <v>1037</v>
      </c>
      <c r="G1173" s="19" t="s">
        <v>5936</v>
      </c>
      <c r="H1173" t="s">
        <v>1975</v>
      </c>
      <c r="J1173"/>
      <c r="K1173">
        <v>255</v>
      </c>
      <c r="R1173" t="e">
        <v>#N/A</v>
      </c>
      <c r="S1173" t="e">
        <v>#N/A</v>
      </c>
      <c r="T1173" t="e">
        <v>#N/A</v>
      </c>
    </row>
    <row r="1174" spans="1:20" ht="15" customHeight="1" x14ac:dyDescent="0.25">
      <c r="A1174" t="str">
        <f t="shared" si="31"/>
        <v>DebtInstrumentSourceOfRepayment</v>
      </c>
      <c r="B1174" t="s">
        <v>989</v>
      </c>
      <c r="C1174" t="s">
        <v>2424</v>
      </c>
      <c r="D1174" t="s">
        <v>460</v>
      </c>
      <c r="E1174" t="s">
        <v>1038</v>
      </c>
      <c r="F1174" t="s">
        <v>2178</v>
      </c>
      <c r="G1174" s="19" t="s">
        <v>4020</v>
      </c>
      <c r="H1174" t="s">
        <v>1975</v>
      </c>
      <c r="J1174"/>
      <c r="K1174">
        <v>-1</v>
      </c>
      <c r="R1174" t="e">
        <v>#N/A</v>
      </c>
      <c r="S1174" t="e">
        <v>#N/A</v>
      </c>
      <c r="T1174" t="e">
        <v>#N/A</v>
      </c>
    </row>
    <row r="1175" spans="1:20" ht="15" customHeight="1" x14ac:dyDescent="0.25">
      <c r="A1175" t="str">
        <f t="shared" si="31"/>
        <v>DebtInstrumentStartDate</v>
      </c>
      <c r="B1175" t="s">
        <v>989</v>
      </c>
      <c r="C1175" t="s">
        <v>2424</v>
      </c>
      <c r="D1175" t="s">
        <v>460</v>
      </c>
      <c r="E1175" t="s">
        <v>203</v>
      </c>
      <c r="F1175" t="s">
        <v>2084</v>
      </c>
      <c r="G1175" s="19" t="s">
        <v>4021</v>
      </c>
      <c r="H1175" t="s">
        <v>1979</v>
      </c>
      <c r="J1175"/>
      <c r="K1175">
        <v>3</v>
      </c>
      <c r="R1175" t="e">
        <v>#N/A</v>
      </c>
      <c r="S1175" t="s">
        <v>2485</v>
      </c>
      <c r="T1175" t="e">
        <v>#N/A</v>
      </c>
    </row>
    <row r="1176" spans="1:20" ht="255" customHeight="1" x14ac:dyDescent="0.25">
      <c r="A1176" t="str">
        <f t="shared" si="31"/>
        <v>DebtInstrumentPL_DebtInstrumentTypeId</v>
      </c>
      <c r="B1176" t="s">
        <v>989</v>
      </c>
      <c r="C1176" t="s">
        <v>2424</v>
      </c>
      <c r="D1176" t="s">
        <v>2917</v>
      </c>
      <c r="E1176" t="s">
        <v>1017</v>
      </c>
      <c r="F1176" t="s">
        <v>3816</v>
      </c>
      <c r="G1176" s="19" t="s">
        <v>4023</v>
      </c>
      <c r="H1176" t="s">
        <v>2360</v>
      </c>
      <c r="I1176" s="11" t="s">
        <v>4022</v>
      </c>
      <c r="J1176"/>
      <c r="K1176">
        <v>4</v>
      </c>
      <c r="R1176" t="e">
        <v>#N/A</v>
      </c>
      <c r="S1176" t="e">
        <v>#N/A</v>
      </c>
      <c r="T1176" t="e">
        <v>#N/A</v>
      </c>
    </row>
    <row r="1177" spans="1:20" ht="30" customHeight="1" x14ac:dyDescent="0.25">
      <c r="A1177" t="str">
        <f t="shared" si="31"/>
        <v>DebtInstrumentDealLegalEntityId_Lender</v>
      </c>
      <c r="B1177" t="s">
        <v>989</v>
      </c>
      <c r="C1177" t="s">
        <v>2424</v>
      </c>
      <c r="D1177" t="s">
        <v>2917</v>
      </c>
      <c r="E1177" t="s">
        <v>999</v>
      </c>
      <c r="F1177" t="s">
        <v>3972</v>
      </c>
      <c r="G1177" s="19" t="s">
        <v>5937</v>
      </c>
      <c r="H1177" t="s">
        <v>1972</v>
      </c>
      <c r="J1177"/>
      <c r="K1177">
        <v>4</v>
      </c>
      <c r="R1177" t="e">
        <v>#N/A</v>
      </c>
      <c r="S1177" t="e">
        <v>#N/A</v>
      </c>
      <c r="T1177" t="e">
        <v>#N/A</v>
      </c>
    </row>
    <row r="1178" spans="1:20" ht="15" customHeight="1" x14ac:dyDescent="0.25">
      <c r="A1178" t="str">
        <f t="shared" si="31"/>
        <v>DebtInstrumentDealLegalEntityId_Borrower</v>
      </c>
      <c r="B1178" t="s">
        <v>989</v>
      </c>
      <c r="C1178" t="s">
        <v>2424</v>
      </c>
      <c r="D1178" t="s">
        <v>2917</v>
      </c>
      <c r="E1178" t="s">
        <v>998</v>
      </c>
      <c r="F1178" t="s">
        <v>3973</v>
      </c>
      <c r="G1178" s="19" t="s">
        <v>5938</v>
      </c>
      <c r="H1178" t="s">
        <v>1972</v>
      </c>
      <c r="J1178"/>
      <c r="K1178">
        <v>4</v>
      </c>
      <c r="R1178" t="e">
        <v>#N/A</v>
      </c>
      <c r="S1178" t="e">
        <v>#N/A</v>
      </c>
      <c r="T1178" t="e">
        <v>#N/A</v>
      </c>
    </row>
    <row r="1179" spans="1:20" ht="150.75" customHeight="1" x14ac:dyDescent="0.25">
      <c r="A1179" t="str">
        <f t="shared" si="31"/>
        <v>DebtInstrumentPL_DebtInstrumentStatusId</v>
      </c>
      <c r="B1179" t="s">
        <v>989</v>
      </c>
      <c r="C1179" t="s">
        <v>2424</v>
      </c>
      <c r="D1179" t="s">
        <v>2917</v>
      </c>
      <c r="E1179" t="s">
        <v>1016</v>
      </c>
      <c r="F1179" t="s">
        <v>1094</v>
      </c>
      <c r="G1179" s="19" t="s">
        <v>4024</v>
      </c>
      <c r="H1179" t="s">
        <v>2360</v>
      </c>
      <c r="I1179" s="11" t="s">
        <v>4025</v>
      </c>
      <c r="J1179"/>
      <c r="K1179">
        <v>4</v>
      </c>
      <c r="R1179" t="e">
        <v>#N/A</v>
      </c>
      <c r="S1179" t="e">
        <v>#N/A</v>
      </c>
      <c r="T1179" t="e">
        <v>#N/A</v>
      </c>
    </row>
    <row r="1180" spans="1:20" ht="207.75" customHeight="1" x14ac:dyDescent="0.25">
      <c r="A1180" t="str">
        <f t="shared" si="31"/>
        <v>DebtInstrumentPL_CollateralId</v>
      </c>
      <c r="B1180" t="s">
        <v>989</v>
      </c>
      <c r="C1180" t="s">
        <v>2424</v>
      </c>
      <c r="D1180" t="s">
        <v>2917</v>
      </c>
      <c r="E1180" t="s">
        <v>1015</v>
      </c>
      <c r="F1180" t="s">
        <v>3974</v>
      </c>
      <c r="G1180" s="19" t="s">
        <v>4026</v>
      </c>
      <c r="H1180" t="s">
        <v>2360</v>
      </c>
      <c r="I1180" s="11" t="s">
        <v>4027</v>
      </c>
      <c r="J1180"/>
      <c r="K1180">
        <v>4</v>
      </c>
      <c r="R1180" t="e">
        <v>#N/A</v>
      </c>
      <c r="S1180" t="e">
        <v>#N/A</v>
      </c>
      <c r="T1180" t="e">
        <v>#N/A</v>
      </c>
    </row>
    <row r="1181" spans="1:20" ht="48" customHeight="1" x14ac:dyDescent="0.25">
      <c r="A1181" t="str">
        <f t="shared" si="31"/>
        <v>DebtInstrumentPL_LGDId</v>
      </c>
      <c r="B1181" t="s">
        <v>989</v>
      </c>
      <c r="C1181" t="s">
        <v>2424</v>
      </c>
      <c r="D1181" t="s">
        <v>2917</v>
      </c>
      <c r="E1181" t="s">
        <v>1023</v>
      </c>
      <c r="F1181" t="s">
        <v>3975</v>
      </c>
      <c r="G1181" s="19" t="s">
        <v>4032</v>
      </c>
      <c r="H1181" t="s">
        <v>2360</v>
      </c>
      <c r="J1181"/>
      <c r="K1181">
        <v>4</v>
      </c>
      <c r="R1181" t="e">
        <v>#N/A</v>
      </c>
      <c r="S1181" t="e">
        <v>#N/A</v>
      </c>
      <c r="T1181" t="e">
        <v>#N/A</v>
      </c>
    </row>
    <row r="1182" spans="1:20" ht="44.25" customHeight="1" x14ac:dyDescent="0.25">
      <c r="A1182" t="str">
        <f t="shared" si="31"/>
        <v>DebtInstrumentPL_PDId</v>
      </c>
      <c r="B1182" t="s">
        <v>989</v>
      </c>
      <c r="C1182" t="s">
        <v>2424</v>
      </c>
      <c r="D1182" t="s">
        <v>2917</v>
      </c>
      <c r="E1182" t="s">
        <v>1026</v>
      </c>
      <c r="F1182" t="s">
        <v>3976</v>
      </c>
      <c r="G1182" s="19" t="s">
        <v>5939</v>
      </c>
      <c r="H1182" t="s">
        <v>2360</v>
      </c>
      <c r="J1182"/>
      <c r="K1182">
        <v>4</v>
      </c>
      <c r="R1182" t="e">
        <v>#N/A</v>
      </c>
      <c r="S1182" t="e">
        <v>#N/A</v>
      </c>
      <c r="T1182" t="e">
        <v>#N/A</v>
      </c>
    </row>
    <row r="1183" spans="1:20" ht="44.25" customHeight="1" x14ac:dyDescent="0.25">
      <c r="A1183" t="str">
        <f t="shared" si="31"/>
        <v>DebtInstrumentPL_ServicingTypeId</v>
      </c>
      <c r="B1183" t="s">
        <v>989</v>
      </c>
      <c r="C1183" t="s">
        <v>2424</v>
      </c>
      <c r="D1183" t="s">
        <v>2917</v>
      </c>
      <c r="E1183" t="s">
        <v>1029</v>
      </c>
      <c r="F1183" t="s">
        <v>3977</v>
      </c>
      <c r="G1183" s="19" t="s">
        <v>5940</v>
      </c>
      <c r="H1183" t="s">
        <v>2360</v>
      </c>
      <c r="J1183"/>
      <c r="K1183">
        <v>4</v>
      </c>
      <c r="R1183" t="e">
        <v>#N/A</v>
      </c>
      <c r="S1183" t="e">
        <v>#N/A</v>
      </c>
      <c r="T1183" t="e">
        <v>#N/A</v>
      </c>
    </row>
    <row r="1184" spans="1:20" ht="15" customHeight="1" x14ac:dyDescent="0.25">
      <c r="A1184" t="str">
        <f t="shared" si="31"/>
        <v>DebtInstrumentPL_InterestAccrualMethodId</v>
      </c>
      <c r="B1184" t="s">
        <v>989</v>
      </c>
      <c r="C1184" t="s">
        <v>2424</v>
      </c>
      <c r="D1184" t="s">
        <v>460</v>
      </c>
      <c r="E1184" t="s">
        <v>1022</v>
      </c>
      <c r="F1184" t="s">
        <v>3978</v>
      </c>
      <c r="G1184" s="19" t="s">
        <v>5941</v>
      </c>
      <c r="H1184" t="s">
        <v>2360</v>
      </c>
      <c r="J1184"/>
      <c r="K1184">
        <v>4</v>
      </c>
      <c r="R1184" t="e">
        <v>#N/A</v>
      </c>
      <c r="S1184" t="e">
        <v>#N/A</v>
      </c>
      <c r="T1184" t="e">
        <v>#N/A</v>
      </c>
    </row>
    <row r="1185" spans="1:20" ht="30" customHeight="1" x14ac:dyDescent="0.25">
      <c r="A1185" t="str">
        <f t="shared" si="31"/>
        <v>DebtInstrumentPL_YesNoId_Recourse</v>
      </c>
      <c r="B1185" t="s">
        <v>989</v>
      </c>
      <c r="C1185" t="s">
        <v>2424</v>
      </c>
      <c r="D1185" t="s">
        <v>460</v>
      </c>
      <c r="E1185" t="s">
        <v>1031</v>
      </c>
      <c r="F1185" t="s">
        <v>3979</v>
      </c>
      <c r="G1185" s="19" t="s">
        <v>4028</v>
      </c>
      <c r="H1185" t="s">
        <v>2360</v>
      </c>
      <c r="I1185" s="11" t="s">
        <v>2835</v>
      </c>
      <c r="J1185"/>
      <c r="K1185">
        <v>4</v>
      </c>
      <c r="R1185" t="e">
        <v>#N/A</v>
      </c>
      <c r="S1185" t="e">
        <v>#N/A</v>
      </c>
      <c r="T1185" t="e">
        <v>#N/A</v>
      </c>
    </row>
    <row r="1186" spans="1:20" ht="59.25" customHeight="1" x14ac:dyDescent="0.25">
      <c r="A1186" t="str">
        <f t="shared" ref="A1186" si="32">B1186&amp;E1186</f>
        <v>DebtInstrumentMonthlyDebtAndPayment</v>
      </c>
      <c r="B1186" t="s">
        <v>989</v>
      </c>
      <c r="C1186" t="s">
        <v>2424</v>
      </c>
      <c r="D1186" t="s">
        <v>460</v>
      </c>
      <c r="E1186" t="s">
        <v>6594</v>
      </c>
      <c r="F1186" t="s">
        <v>6595</v>
      </c>
      <c r="G1186" s="19" t="s">
        <v>6596</v>
      </c>
      <c r="H1186" t="s">
        <v>1977</v>
      </c>
      <c r="I1186" s="11"/>
      <c r="J1186"/>
    </row>
    <row r="1187" spans="1:20" ht="30" customHeight="1" x14ac:dyDescent="0.25">
      <c r="A1187" t="str">
        <f t="shared" si="31"/>
        <v>DebtInstrumentPL_HardSoftId</v>
      </c>
      <c r="B1187" t="s">
        <v>989</v>
      </c>
      <c r="C1187" t="s">
        <v>2424</v>
      </c>
      <c r="D1187" t="s">
        <v>460</v>
      </c>
      <c r="E1187" t="s">
        <v>1020</v>
      </c>
      <c r="F1187" t="s">
        <v>3980</v>
      </c>
      <c r="G1187" s="19" t="s">
        <v>5942</v>
      </c>
      <c r="H1187" t="s">
        <v>2360</v>
      </c>
      <c r="J1187"/>
      <c r="K1187">
        <v>4</v>
      </c>
      <c r="R1187" t="e">
        <v>#N/A</v>
      </c>
      <c r="S1187" t="e">
        <v>#N/A</v>
      </c>
      <c r="T1187" t="e">
        <v>#N/A</v>
      </c>
    </row>
    <row r="1188" spans="1:20" ht="15" customHeight="1" x14ac:dyDescent="0.25">
      <c r="A1188" t="str">
        <f t="shared" si="31"/>
        <v>DebtInstrumentLoanTerm</v>
      </c>
      <c r="B1188" t="s">
        <v>989</v>
      </c>
      <c r="C1188" t="s">
        <v>2424</v>
      </c>
      <c r="D1188" t="s">
        <v>460</v>
      </c>
      <c r="E1188" t="s">
        <v>1008</v>
      </c>
      <c r="F1188" t="s">
        <v>3981</v>
      </c>
      <c r="G1188" s="19" t="s">
        <v>4029</v>
      </c>
      <c r="H1188" t="s">
        <v>1972</v>
      </c>
      <c r="J1188"/>
      <c r="K1188">
        <v>4</v>
      </c>
      <c r="R1188" t="e">
        <v>#N/A</v>
      </c>
      <c r="S1188" t="e">
        <v>#N/A</v>
      </c>
      <c r="T1188" t="e">
        <v>#N/A</v>
      </c>
    </row>
    <row r="1189" spans="1:20" ht="133.5" customHeight="1" x14ac:dyDescent="0.25">
      <c r="A1189" t="str">
        <f t="shared" si="31"/>
        <v>DebtInstrumentPL_AmortizationTypeId</v>
      </c>
      <c r="B1189" t="s">
        <v>989</v>
      </c>
      <c r="C1189" t="s">
        <v>2424</v>
      </c>
      <c r="D1189" t="s">
        <v>460</v>
      </c>
      <c r="E1189" t="s">
        <v>1014</v>
      </c>
      <c r="F1189" t="s">
        <v>3982</v>
      </c>
      <c r="G1189" s="19" t="s">
        <v>4030</v>
      </c>
      <c r="H1189" t="s">
        <v>2360</v>
      </c>
      <c r="I1189" s="11" t="s">
        <v>4031</v>
      </c>
      <c r="J1189"/>
      <c r="K1189">
        <v>4</v>
      </c>
      <c r="R1189" t="e">
        <v>#N/A</v>
      </c>
      <c r="S1189" t="e">
        <v>#N/A</v>
      </c>
      <c r="T1189" t="e">
        <v>#N/A</v>
      </c>
    </row>
    <row r="1190" spans="1:20" ht="30" customHeight="1" x14ac:dyDescent="0.25">
      <c r="A1190" t="str">
        <f t="shared" si="31"/>
        <v>DebtInstrumentPL_DirectSourceId</v>
      </c>
      <c r="B1190" t="s">
        <v>989</v>
      </c>
      <c r="C1190" t="s">
        <v>2424</v>
      </c>
      <c r="D1190" t="s">
        <v>460</v>
      </c>
      <c r="E1190" t="s">
        <v>1018</v>
      </c>
      <c r="F1190" t="s">
        <v>3983</v>
      </c>
      <c r="G1190" s="19" t="s">
        <v>4033</v>
      </c>
      <c r="H1190" t="s">
        <v>2360</v>
      </c>
      <c r="J1190"/>
      <c r="K1190">
        <v>4</v>
      </c>
      <c r="R1190" t="e">
        <v>#N/A</v>
      </c>
      <c r="S1190" t="e">
        <v>#N/A</v>
      </c>
      <c r="T1190" t="e">
        <v>#N/A</v>
      </c>
    </row>
    <row r="1191" spans="1:20" ht="30" customHeight="1" x14ac:dyDescent="0.25">
      <c r="A1191" t="str">
        <f t="shared" si="31"/>
        <v>DebtInstrumentPL_FinancingTypeId</v>
      </c>
      <c r="B1191" t="s">
        <v>989</v>
      </c>
      <c r="C1191" t="s">
        <v>2424</v>
      </c>
      <c r="D1191" t="s">
        <v>460</v>
      </c>
      <c r="E1191" t="s">
        <v>1019</v>
      </c>
      <c r="F1191" t="s">
        <v>3984</v>
      </c>
      <c r="G1191" s="19" t="s">
        <v>4034</v>
      </c>
      <c r="H1191" t="s">
        <v>2360</v>
      </c>
      <c r="J1191"/>
      <c r="K1191">
        <v>4</v>
      </c>
      <c r="R1191" t="e">
        <v>#N/A</v>
      </c>
      <c r="S1191" t="e">
        <v>#N/A</v>
      </c>
      <c r="T1191" t="e">
        <v>#N/A</v>
      </c>
    </row>
    <row r="1192" spans="1:20" ht="15" customHeight="1" x14ac:dyDescent="0.25">
      <c r="A1192" t="str">
        <f t="shared" si="31"/>
        <v>DebtInstrumentPL_LoanTypeId</v>
      </c>
      <c r="B1192" t="s">
        <v>989</v>
      </c>
      <c r="C1192" t="s">
        <v>2424</v>
      </c>
      <c r="D1192" t="s">
        <v>460</v>
      </c>
      <c r="E1192" t="s">
        <v>1025</v>
      </c>
      <c r="F1192" t="s">
        <v>3985</v>
      </c>
      <c r="G1192" s="19" t="s">
        <v>4035</v>
      </c>
      <c r="H1192" t="s">
        <v>2360</v>
      </c>
      <c r="J1192"/>
      <c r="K1192">
        <v>4</v>
      </c>
      <c r="R1192" t="e">
        <v>#N/A</v>
      </c>
      <c r="S1192" t="e">
        <v>#N/A</v>
      </c>
      <c r="T1192" t="e">
        <v>#N/A</v>
      </c>
    </row>
    <row r="1193" spans="1:20" ht="30" customHeight="1" x14ac:dyDescent="0.25">
      <c r="A1193" t="str">
        <f t="shared" si="31"/>
        <v>DebtInstrumentPL_AdvanceTypeId</v>
      </c>
      <c r="B1193" t="s">
        <v>989</v>
      </c>
      <c r="C1193" t="s">
        <v>2424</v>
      </c>
      <c r="D1193" t="s">
        <v>460</v>
      </c>
      <c r="E1193" t="s">
        <v>1013</v>
      </c>
      <c r="F1193" t="s">
        <v>3986</v>
      </c>
      <c r="G1193" s="19" t="s">
        <v>4036</v>
      </c>
      <c r="H1193" t="s">
        <v>2360</v>
      </c>
      <c r="J1193"/>
      <c r="K1193">
        <v>4</v>
      </c>
      <c r="R1193" t="e">
        <v>#N/A</v>
      </c>
      <c r="S1193" t="e">
        <v>#N/A</v>
      </c>
      <c r="T1193" t="e">
        <v>#N/A</v>
      </c>
    </row>
    <row r="1194" spans="1:20" ht="73.5" customHeight="1" x14ac:dyDescent="0.25">
      <c r="A1194" t="str">
        <f t="shared" si="31"/>
        <v>DebtInstrumentPL_RateTypeId</v>
      </c>
      <c r="B1194" t="s">
        <v>989</v>
      </c>
      <c r="C1194" t="s">
        <v>2424</v>
      </c>
      <c r="D1194" t="s">
        <v>3970</v>
      </c>
      <c r="E1194" t="s">
        <v>1027</v>
      </c>
      <c r="F1194" t="s">
        <v>3987</v>
      </c>
      <c r="G1194" s="19" t="s">
        <v>4037</v>
      </c>
      <c r="H1194" t="s">
        <v>2360</v>
      </c>
      <c r="I1194" s="11" t="s">
        <v>4038</v>
      </c>
      <c r="J1194"/>
      <c r="K1194">
        <v>4</v>
      </c>
      <c r="R1194" t="e">
        <v>#N/A</v>
      </c>
      <c r="S1194" t="e">
        <v>#N/A</v>
      </c>
      <c r="T1194" t="e">
        <v>#N/A</v>
      </c>
    </row>
    <row r="1195" spans="1:20" ht="30" customHeight="1" x14ac:dyDescent="0.25">
      <c r="A1195" t="str">
        <f t="shared" si="31"/>
        <v>DebtInstrumentPL_IndexNameId</v>
      </c>
      <c r="B1195" t="s">
        <v>989</v>
      </c>
      <c r="C1195" t="s">
        <v>2424</v>
      </c>
      <c r="D1195" t="s">
        <v>3970</v>
      </c>
      <c r="E1195" t="s">
        <v>1021</v>
      </c>
      <c r="F1195" t="s">
        <v>3988</v>
      </c>
      <c r="G1195" s="19" t="s">
        <v>4039</v>
      </c>
      <c r="H1195" t="s">
        <v>2360</v>
      </c>
      <c r="J1195"/>
      <c r="K1195">
        <v>4</v>
      </c>
      <c r="R1195" t="e">
        <v>#N/A</v>
      </c>
      <c r="S1195" t="e">
        <v>#N/A</v>
      </c>
      <c r="T1195" t="e">
        <v>#N/A</v>
      </c>
    </row>
    <row r="1196" spans="1:20" ht="15" customHeight="1" x14ac:dyDescent="0.25">
      <c r="A1196" t="str">
        <f t="shared" si="31"/>
        <v>DebtInstrumentLoanTermNotes</v>
      </c>
      <c r="B1196" t="s">
        <v>989</v>
      </c>
      <c r="C1196" t="s">
        <v>2424</v>
      </c>
      <c r="D1196" t="s">
        <v>3</v>
      </c>
      <c r="E1196" t="s">
        <v>1009</v>
      </c>
      <c r="F1196" t="s">
        <v>3989</v>
      </c>
      <c r="G1196" s="19" t="s">
        <v>4041</v>
      </c>
      <c r="H1196" t="s">
        <v>1975</v>
      </c>
      <c r="J1196"/>
      <c r="K1196">
        <v>-1</v>
      </c>
      <c r="R1196" t="e">
        <v>#N/A</v>
      </c>
      <c r="S1196" t="e">
        <v>#N/A</v>
      </c>
      <c r="T1196" t="e">
        <v>#N/A</v>
      </c>
    </row>
    <row r="1197" spans="1:20" ht="30" customHeight="1" x14ac:dyDescent="0.25">
      <c r="A1197" t="str">
        <f t="shared" si="31"/>
        <v>DebtInstrumentLoanRateNotes</v>
      </c>
      <c r="B1197" t="s">
        <v>989</v>
      </c>
      <c r="C1197" t="s">
        <v>2424</v>
      </c>
      <c r="D1197" t="s">
        <v>3</v>
      </c>
      <c r="E1197" t="s">
        <v>1007</v>
      </c>
      <c r="F1197" t="s">
        <v>3990</v>
      </c>
      <c r="G1197" s="19" t="s">
        <v>4042</v>
      </c>
      <c r="H1197" t="s">
        <v>1975</v>
      </c>
      <c r="J1197"/>
      <c r="K1197">
        <v>-1</v>
      </c>
      <c r="R1197" t="e">
        <v>#N/A</v>
      </c>
      <c r="S1197" t="e">
        <v>#N/A</v>
      </c>
      <c r="T1197" t="e">
        <v>#N/A</v>
      </c>
    </row>
    <row r="1198" spans="1:20" ht="15" customHeight="1" x14ac:dyDescent="0.25">
      <c r="A1198" t="str">
        <f t="shared" si="31"/>
        <v>DebtInstrumentLenderDetails</v>
      </c>
      <c r="B1198" t="s">
        <v>989</v>
      </c>
      <c r="C1198" t="s">
        <v>2424</v>
      </c>
      <c r="D1198" t="s">
        <v>3</v>
      </c>
      <c r="E1198" t="s">
        <v>1003</v>
      </c>
      <c r="F1198" t="s">
        <v>3991</v>
      </c>
      <c r="G1198" s="19" t="s">
        <v>4043</v>
      </c>
      <c r="H1198" t="s">
        <v>1975</v>
      </c>
      <c r="J1198"/>
      <c r="K1198">
        <v>-1</v>
      </c>
      <c r="R1198" t="e">
        <v>#N/A</v>
      </c>
      <c r="S1198" t="e">
        <v>#N/A</v>
      </c>
      <c r="T1198" t="e">
        <v>#N/A</v>
      </c>
    </row>
    <row r="1199" spans="1:20" ht="30" customHeight="1" x14ac:dyDescent="0.25">
      <c r="A1199" t="str">
        <f t="shared" si="31"/>
        <v>DebtInstrumentWireInstructions</v>
      </c>
      <c r="B1199" t="s">
        <v>989</v>
      </c>
      <c r="C1199" t="s">
        <v>2424</v>
      </c>
      <c r="D1199" t="s">
        <v>3</v>
      </c>
      <c r="E1199" t="s">
        <v>1040</v>
      </c>
      <c r="F1199" t="s">
        <v>3992</v>
      </c>
      <c r="G1199" s="19" t="s">
        <v>4044</v>
      </c>
      <c r="H1199" t="s">
        <v>1975</v>
      </c>
      <c r="J1199"/>
      <c r="K1199">
        <v>-1</v>
      </c>
      <c r="R1199" t="e">
        <v>#N/A</v>
      </c>
      <c r="S1199" t="e">
        <v>#N/A</v>
      </c>
      <c r="T1199" t="e">
        <v>#N/A</v>
      </c>
    </row>
    <row r="1200" spans="1:20" ht="30" customHeight="1" x14ac:dyDescent="0.25">
      <c r="A1200" t="str">
        <f t="shared" si="31"/>
        <v>DebtInstrumentPrepaymentPenaltyCheckbox</v>
      </c>
      <c r="B1200" t="s">
        <v>989</v>
      </c>
      <c r="C1200" t="s">
        <v>2424</v>
      </c>
      <c r="D1200" t="s">
        <v>3</v>
      </c>
      <c r="E1200" t="s">
        <v>1033</v>
      </c>
      <c r="F1200" t="s">
        <v>3993</v>
      </c>
      <c r="G1200" s="19" t="s">
        <v>4040</v>
      </c>
      <c r="H1200" t="s">
        <v>1974</v>
      </c>
      <c r="J1200"/>
      <c r="K1200">
        <v>1</v>
      </c>
      <c r="R1200" t="e">
        <v>#N/A</v>
      </c>
      <c r="S1200" t="e">
        <v>#N/A</v>
      </c>
      <c r="T1200" t="e">
        <v>#N/A</v>
      </c>
    </row>
    <row r="1201" spans="1:20" ht="30" customHeight="1" x14ac:dyDescent="0.25">
      <c r="A1201" t="str">
        <f t="shared" si="31"/>
        <v>DebtInstrumentPrepaymentPenaltyNotes</v>
      </c>
      <c r="B1201" t="s">
        <v>989</v>
      </c>
      <c r="C1201" t="s">
        <v>2424</v>
      </c>
      <c r="D1201" t="s">
        <v>3</v>
      </c>
      <c r="E1201" t="s">
        <v>1034</v>
      </c>
      <c r="F1201" t="s">
        <v>3994</v>
      </c>
      <c r="G1201" s="19" t="s">
        <v>4044</v>
      </c>
      <c r="H1201" t="s">
        <v>1975</v>
      </c>
      <c r="J1201"/>
      <c r="K1201">
        <v>-1</v>
      </c>
      <c r="R1201" t="e">
        <v>#N/A</v>
      </c>
      <c r="S1201" t="e">
        <v>#N/A</v>
      </c>
      <c r="T1201" t="e">
        <v>#N/A</v>
      </c>
    </row>
    <row r="1202" spans="1:20" ht="30" customHeight="1" x14ac:dyDescent="0.25">
      <c r="A1202" t="str">
        <f t="shared" si="31"/>
        <v>DebtInstrumentPL_AdjustmentIndexId</v>
      </c>
      <c r="B1202" t="s">
        <v>989</v>
      </c>
      <c r="C1202" t="s">
        <v>2424</v>
      </c>
      <c r="D1202" t="s">
        <v>3970</v>
      </c>
      <c r="E1202" t="s">
        <v>1012</v>
      </c>
      <c r="F1202" t="s">
        <v>3995</v>
      </c>
      <c r="G1202" s="19" t="s">
        <v>4045</v>
      </c>
      <c r="H1202" t="s">
        <v>2360</v>
      </c>
      <c r="J1202"/>
      <c r="K1202">
        <v>4</v>
      </c>
      <c r="R1202" t="e">
        <v>#N/A</v>
      </c>
      <c r="S1202" t="e">
        <v>#N/A</v>
      </c>
      <c r="T1202" t="e">
        <v>#N/A</v>
      </c>
    </row>
    <row r="1203" spans="1:20" ht="30" customHeight="1" x14ac:dyDescent="0.25">
      <c r="A1203" t="str">
        <f t="shared" si="31"/>
        <v>DebtInstrumentPL_ResetFrequencyId</v>
      </c>
      <c r="B1203" t="s">
        <v>989</v>
      </c>
      <c r="C1203" t="s">
        <v>2424</v>
      </c>
      <c r="D1203" t="s">
        <v>3970</v>
      </c>
      <c r="E1203" t="s">
        <v>1028</v>
      </c>
      <c r="F1203" t="s">
        <v>3996</v>
      </c>
      <c r="G1203" s="19" t="s">
        <v>4046</v>
      </c>
      <c r="H1203" t="s">
        <v>2360</v>
      </c>
      <c r="J1203"/>
      <c r="K1203">
        <v>4</v>
      </c>
      <c r="R1203" t="e">
        <v>#N/A</v>
      </c>
      <c r="S1203" t="e">
        <v>#N/A</v>
      </c>
      <c r="T1203" t="e">
        <v>#N/A</v>
      </c>
    </row>
    <row r="1204" spans="1:20" ht="15" customHeight="1" x14ac:dyDescent="0.25">
      <c r="A1204" t="str">
        <f t="shared" si="31"/>
        <v>DebtInstrumentSpread</v>
      </c>
      <c r="B1204" t="s">
        <v>989</v>
      </c>
      <c r="C1204" t="s">
        <v>2424</v>
      </c>
      <c r="D1204" t="s">
        <v>3970</v>
      </c>
      <c r="E1204" t="s">
        <v>1039</v>
      </c>
      <c r="F1204" t="s">
        <v>1039</v>
      </c>
      <c r="G1204" s="19" t="s">
        <v>5943</v>
      </c>
      <c r="H1204" t="s">
        <v>1977</v>
      </c>
      <c r="J1204"/>
      <c r="K1204">
        <v>9</v>
      </c>
      <c r="R1204" t="s">
        <v>2486</v>
      </c>
      <c r="S1204" t="e">
        <v>#N/A</v>
      </c>
      <c r="T1204" t="e">
        <v>#N/A</v>
      </c>
    </row>
    <row r="1205" spans="1:20" ht="30" customHeight="1" x14ac:dyDescent="0.25">
      <c r="A1205" t="str">
        <f t="shared" si="31"/>
        <v>DebtInstrumentIsAffiliate</v>
      </c>
      <c r="B1205" t="s">
        <v>989</v>
      </c>
      <c r="C1205" t="s">
        <v>2424</v>
      </c>
      <c r="D1205" t="s">
        <v>2917</v>
      </c>
      <c r="E1205" t="s">
        <v>1001</v>
      </c>
      <c r="F1205" t="s">
        <v>3997</v>
      </c>
      <c r="G1205" s="19" t="s">
        <v>5944</v>
      </c>
      <c r="H1205" t="s">
        <v>1974</v>
      </c>
      <c r="J1205"/>
      <c r="K1205">
        <v>1</v>
      </c>
      <c r="R1205" t="e">
        <v>#N/A</v>
      </c>
      <c r="S1205" t="e">
        <v>#N/A</v>
      </c>
      <c r="T1205" t="e">
        <v>#N/A</v>
      </c>
    </row>
    <row r="1206" spans="1:20" ht="15" customHeight="1" x14ac:dyDescent="0.25">
      <c r="A1206" t="str">
        <f t="shared" si="31"/>
        <v>DebtInstrumentPL_LienTypeId</v>
      </c>
      <c r="B1206" t="s">
        <v>989</v>
      </c>
      <c r="C1206" t="s">
        <v>2424</v>
      </c>
      <c r="D1206" t="s">
        <v>460</v>
      </c>
      <c r="E1206" t="s">
        <v>1024</v>
      </c>
      <c r="F1206" t="s">
        <v>3998</v>
      </c>
      <c r="G1206" s="19" t="s">
        <v>4047</v>
      </c>
      <c r="H1206" t="s">
        <v>2360</v>
      </c>
      <c r="J1206"/>
      <c r="K1206">
        <v>4</v>
      </c>
      <c r="R1206" t="e">
        <v>#N/A</v>
      </c>
      <c r="S1206" t="e">
        <v>#N/A</v>
      </c>
      <c r="T1206" t="e">
        <v>#N/A</v>
      </c>
    </row>
    <row r="1207" spans="1:20" ht="30" customHeight="1" x14ac:dyDescent="0.25">
      <c r="A1207" t="str">
        <f t="shared" si="31"/>
        <v>DebtInstrumentPL_YesNoId_Guarantor</v>
      </c>
      <c r="B1207" t="s">
        <v>989</v>
      </c>
      <c r="C1207" t="s">
        <v>2424</v>
      </c>
      <c r="D1207" t="s">
        <v>460</v>
      </c>
      <c r="E1207" t="s">
        <v>1030</v>
      </c>
      <c r="F1207" t="s">
        <v>3999</v>
      </c>
      <c r="G1207" s="19" t="s">
        <v>4048</v>
      </c>
      <c r="H1207" t="s">
        <v>2360</v>
      </c>
      <c r="I1207" s="11" t="s">
        <v>2835</v>
      </c>
      <c r="J1207"/>
      <c r="K1207">
        <v>4</v>
      </c>
      <c r="L1207" s="11"/>
      <c r="R1207" t="e">
        <v>#N/A</v>
      </c>
      <c r="S1207" t="e">
        <v>#N/A</v>
      </c>
      <c r="T1207" t="e">
        <v>#N/A</v>
      </c>
    </row>
    <row r="1208" spans="1:20" ht="30" customHeight="1" x14ac:dyDescent="0.25">
      <c r="A1208" t="str">
        <f t="shared" ref="A1208:A1270" si="33">B1208&amp;E1208</f>
        <v>DebtInstrumentLenderDSCRRequirement</v>
      </c>
      <c r="B1208" t="s">
        <v>989</v>
      </c>
      <c r="C1208" t="s">
        <v>2424</v>
      </c>
      <c r="D1208" t="s">
        <v>2917</v>
      </c>
      <c r="E1208" t="s">
        <v>1004</v>
      </c>
      <c r="F1208" t="s">
        <v>4000</v>
      </c>
      <c r="G1208" s="19" t="s">
        <v>5945</v>
      </c>
      <c r="H1208" t="s">
        <v>1977</v>
      </c>
      <c r="J1208"/>
      <c r="K1208">
        <v>9</v>
      </c>
      <c r="R1208" t="e">
        <v>#N/A</v>
      </c>
      <c r="S1208" t="e">
        <v>#N/A</v>
      </c>
      <c r="T1208" t="e">
        <v>#N/A</v>
      </c>
    </row>
    <row r="1209" spans="1:20" ht="15" customHeight="1" x14ac:dyDescent="0.25">
      <c r="A1209" t="str">
        <f t="shared" si="33"/>
        <v>DebtInstrumentCIISInterestRateComparableOther</v>
      </c>
      <c r="B1209" t="s">
        <v>1041</v>
      </c>
      <c r="C1209" t="s">
        <v>2424</v>
      </c>
      <c r="D1209" t="s">
        <v>7197</v>
      </c>
      <c r="E1209" t="s">
        <v>900</v>
      </c>
      <c r="F1209" t="s">
        <v>3764</v>
      </c>
      <c r="G1209" s="19" t="s">
        <v>5912</v>
      </c>
      <c r="H1209" t="s">
        <v>1975</v>
      </c>
      <c r="J1209"/>
      <c r="K1209">
        <v>255</v>
      </c>
      <c r="R1209" t="e">
        <v>#N/A</v>
      </c>
      <c r="S1209" t="e">
        <v>#N/A</v>
      </c>
      <c r="T1209" t="e">
        <v>#N/A</v>
      </c>
    </row>
    <row r="1210" spans="1:20" ht="30" customHeight="1" x14ac:dyDescent="0.25">
      <c r="A1210" t="str">
        <f t="shared" si="33"/>
        <v>DebtInstrumentCIISLoanOriginationFees</v>
      </c>
      <c r="B1210" t="s">
        <v>1041</v>
      </c>
      <c r="C1210" t="s">
        <v>2424</v>
      </c>
      <c r="D1210" t="s">
        <v>7197</v>
      </c>
      <c r="E1210" t="s">
        <v>1050</v>
      </c>
      <c r="F1210" t="s">
        <v>3838</v>
      </c>
      <c r="G1210" s="19" t="s">
        <v>3854</v>
      </c>
      <c r="H1210" t="s">
        <v>1977</v>
      </c>
      <c r="J1210"/>
      <c r="K1210">
        <v>9</v>
      </c>
      <c r="R1210" t="e">
        <v>#N/A</v>
      </c>
      <c r="S1210" t="e">
        <v>#N/A</v>
      </c>
      <c r="T1210" t="e">
        <v>#N/A</v>
      </c>
    </row>
    <row r="1211" spans="1:20" ht="45" customHeight="1" x14ac:dyDescent="0.25">
      <c r="A1211" t="str">
        <f t="shared" si="33"/>
        <v>DealQLICIEquityCIISPL_CIIS_YesNoNAId_LongerThanStandardAmortizationPeriod</v>
      </c>
      <c r="B1211" t="s">
        <v>895</v>
      </c>
      <c r="C1211" t="s">
        <v>3743</v>
      </c>
      <c r="D1211" t="s">
        <v>7197</v>
      </c>
      <c r="E1211" t="s">
        <v>921</v>
      </c>
      <c r="F1211" t="s">
        <v>3766</v>
      </c>
      <c r="G1211" s="19" t="s">
        <v>5946</v>
      </c>
      <c r="H1211" t="s">
        <v>2360</v>
      </c>
      <c r="I1211" s="11" t="s">
        <v>3797</v>
      </c>
      <c r="J1211"/>
      <c r="K1211">
        <v>4</v>
      </c>
      <c r="R1211" t="e">
        <v>#N/A</v>
      </c>
      <c r="S1211" t="e">
        <v>#N/A</v>
      </c>
      <c r="T1211" t="e">
        <v>#N/A</v>
      </c>
    </row>
    <row r="1212" spans="1:20" ht="45" customHeight="1" x14ac:dyDescent="0.25">
      <c r="A1212" t="str">
        <f t="shared" si="33"/>
        <v>DebtInstrumentCIISPL_CIIS_YesNoNAId_LongerThanStandardAmortizationPeriod</v>
      </c>
      <c r="B1212" t="s">
        <v>1041</v>
      </c>
      <c r="C1212" t="s">
        <v>2424</v>
      </c>
      <c r="D1212" t="s">
        <v>7197</v>
      </c>
      <c r="E1212" t="s">
        <v>921</v>
      </c>
      <c r="F1212" t="s">
        <v>3766</v>
      </c>
      <c r="G1212" s="19" t="s">
        <v>5946</v>
      </c>
      <c r="H1212" t="s">
        <v>2360</v>
      </c>
      <c r="I1212" s="11" t="s">
        <v>3797</v>
      </c>
      <c r="J1212"/>
      <c r="K1212">
        <v>4</v>
      </c>
      <c r="R1212" t="e">
        <v>#N/A</v>
      </c>
      <c r="S1212" t="e">
        <v>#N/A</v>
      </c>
      <c r="T1212" t="e">
        <v>#N/A</v>
      </c>
    </row>
    <row r="1213" spans="1:20" ht="45" customHeight="1" x14ac:dyDescent="0.25">
      <c r="A1213" t="str">
        <f t="shared" si="33"/>
        <v>DealQLICIEquityCIISPL_CIIS_YesNoNAId_LongerThanStandardPeriodsOfInterestOnlyPayments</v>
      </c>
      <c r="B1213" t="s">
        <v>895</v>
      </c>
      <c r="C1213" t="s">
        <v>3743</v>
      </c>
      <c r="D1213" t="s">
        <v>7197</v>
      </c>
      <c r="E1213" t="s">
        <v>922</v>
      </c>
      <c r="F1213" t="s">
        <v>3765</v>
      </c>
      <c r="G1213" s="19" t="s">
        <v>5947</v>
      </c>
      <c r="H1213" t="s">
        <v>2360</v>
      </c>
      <c r="I1213" s="11" t="s">
        <v>3797</v>
      </c>
      <c r="J1213"/>
      <c r="K1213">
        <v>4</v>
      </c>
      <c r="R1213" t="e">
        <v>#N/A</v>
      </c>
      <c r="S1213" t="e">
        <v>#N/A</v>
      </c>
      <c r="T1213" t="e">
        <v>#N/A</v>
      </c>
    </row>
    <row r="1214" spans="1:20" ht="45" customHeight="1" x14ac:dyDescent="0.25">
      <c r="A1214" t="str">
        <f t="shared" si="33"/>
        <v>DebtInstrumentCIISPL_CIIS_YesNoNAId_LongerThanStandardPeriodsOfInterestOnlyPayments</v>
      </c>
      <c r="B1214" t="s">
        <v>1041</v>
      </c>
      <c r="C1214" t="s">
        <v>2424</v>
      </c>
      <c r="D1214" t="s">
        <v>7197</v>
      </c>
      <c r="E1214" t="s">
        <v>922</v>
      </c>
      <c r="F1214" t="s">
        <v>3765</v>
      </c>
      <c r="G1214" s="19" t="s">
        <v>5947</v>
      </c>
      <c r="H1214" t="s">
        <v>2360</v>
      </c>
      <c r="I1214" s="11" t="s">
        <v>3797</v>
      </c>
      <c r="J1214"/>
      <c r="K1214">
        <v>4</v>
      </c>
      <c r="R1214" t="e">
        <v>#N/A</v>
      </c>
      <c r="S1214" t="e">
        <v>#N/A</v>
      </c>
      <c r="T1214" t="e">
        <v>#N/A</v>
      </c>
    </row>
    <row r="1215" spans="1:20" ht="30" customHeight="1" x14ac:dyDescent="0.25">
      <c r="A1215" t="str">
        <f t="shared" si="33"/>
        <v>DealQLICIEquityCIISPL_CIIS_YesNoId_LowerThanStandardOriginationFees</v>
      </c>
      <c r="B1215" t="s">
        <v>895</v>
      </c>
      <c r="C1215" t="s">
        <v>3743</v>
      </c>
      <c r="D1215" t="s">
        <v>7197</v>
      </c>
      <c r="E1215" t="s">
        <v>917</v>
      </c>
      <c r="F1215" t="s">
        <v>3770</v>
      </c>
      <c r="G1215" s="19" t="s">
        <v>3804</v>
      </c>
      <c r="H1215" t="s">
        <v>2360</v>
      </c>
      <c r="I1215" s="11" t="s">
        <v>3794</v>
      </c>
      <c r="J1215"/>
      <c r="K1215">
        <v>4</v>
      </c>
      <c r="R1215" t="e">
        <v>#N/A</v>
      </c>
      <c r="S1215" t="e">
        <v>#N/A</v>
      </c>
      <c r="T1215" t="e">
        <v>#N/A</v>
      </c>
    </row>
    <row r="1216" spans="1:20" ht="30" customHeight="1" x14ac:dyDescent="0.25">
      <c r="A1216" t="str">
        <f t="shared" si="33"/>
        <v>DebtInstrumentCIISPL_CIIS_YesNoId_LowerThanStandardOriginationFees</v>
      </c>
      <c r="B1216" t="s">
        <v>1041</v>
      </c>
      <c r="C1216" t="s">
        <v>2424</v>
      </c>
      <c r="D1216" t="s">
        <v>7197</v>
      </c>
      <c r="E1216" t="s">
        <v>917</v>
      </c>
      <c r="F1216" t="s">
        <v>3770</v>
      </c>
      <c r="G1216" s="19" t="s">
        <v>3804</v>
      </c>
      <c r="H1216" t="s">
        <v>2360</v>
      </c>
      <c r="I1216" s="11" t="s">
        <v>3794</v>
      </c>
      <c r="J1216"/>
      <c r="K1216">
        <v>4</v>
      </c>
      <c r="R1216" t="e">
        <v>#N/A</v>
      </c>
      <c r="S1216" t="e">
        <v>#N/A</v>
      </c>
      <c r="T1216" t="e">
        <v>#N/A</v>
      </c>
    </row>
    <row r="1217" spans="1:20" ht="15" customHeight="1" x14ac:dyDescent="0.25">
      <c r="A1217" t="str">
        <f t="shared" si="33"/>
        <v>DebtInstrumentCIISNewOriginatorTrxIDOfRestructuredLoan</v>
      </c>
      <c r="B1217" t="s">
        <v>1041</v>
      </c>
      <c r="C1217" t="s">
        <v>2424</v>
      </c>
      <c r="D1217" t="s">
        <v>7197</v>
      </c>
      <c r="E1217" t="s">
        <v>901</v>
      </c>
      <c r="F1217" t="s">
        <v>3817</v>
      </c>
      <c r="G1217" s="19" t="s">
        <v>3839</v>
      </c>
      <c r="H1217" t="s">
        <v>1975</v>
      </c>
      <c r="J1217"/>
      <c r="K1217">
        <v>50</v>
      </c>
      <c r="R1217" t="e">
        <v>#N/A</v>
      </c>
      <c r="S1217" t="e">
        <v>#N/A</v>
      </c>
      <c r="T1217" t="e">
        <v>#N/A</v>
      </c>
    </row>
    <row r="1218" spans="1:20" ht="30" customHeight="1" x14ac:dyDescent="0.25">
      <c r="A1218" t="str">
        <f t="shared" si="33"/>
        <v>DebtInstrumentCIISPL_CIIS_YesNoId_NontraditionalFormsOfCollateral</v>
      </c>
      <c r="B1218" t="s">
        <v>1041</v>
      </c>
      <c r="C1218" t="s">
        <v>2424</v>
      </c>
      <c r="D1218" t="s">
        <v>7197</v>
      </c>
      <c r="E1218" t="s">
        <v>918</v>
      </c>
      <c r="F1218" t="s">
        <v>3773</v>
      </c>
      <c r="G1218" s="19" t="s">
        <v>3805</v>
      </c>
      <c r="H1218" t="s">
        <v>2360</v>
      </c>
      <c r="I1218" s="11" t="s">
        <v>3794</v>
      </c>
      <c r="J1218"/>
      <c r="K1218">
        <v>4</v>
      </c>
      <c r="R1218" t="e">
        <v>#N/A</v>
      </c>
      <c r="S1218" t="e">
        <v>#N/A</v>
      </c>
      <c r="T1218" t="e">
        <v>#N/A</v>
      </c>
    </row>
    <row r="1219" spans="1:20" ht="30" customHeight="1" x14ac:dyDescent="0.25">
      <c r="A1219" t="str">
        <f t="shared" si="33"/>
        <v>DealQLICIEquityCIISPL_CIIS_YesNoId_NontraditionalFormsOfCollateral</v>
      </c>
      <c r="B1219" t="s">
        <v>895</v>
      </c>
      <c r="C1219" t="s">
        <v>3743</v>
      </c>
      <c r="D1219" t="s">
        <v>7197</v>
      </c>
      <c r="E1219" t="s">
        <v>918</v>
      </c>
      <c r="F1219" t="s">
        <v>3773</v>
      </c>
      <c r="G1219" s="19" t="s">
        <v>3805</v>
      </c>
      <c r="H1219" t="s">
        <v>2360</v>
      </c>
      <c r="I1219" s="11" t="s">
        <v>3794</v>
      </c>
      <c r="J1219"/>
      <c r="K1219">
        <v>4</v>
      </c>
      <c r="R1219" t="e">
        <v>#N/A</v>
      </c>
      <c r="S1219" t="e">
        <v>#N/A</v>
      </c>
      <c r="T1219" t="e">
        <v>#N/A</v>
      </c>
    </row>
    <row r="1220" spans="1:20" ht="30" customHeight="1" x14ac:dyDescent="0.25">
      <c r="A1220" t="str">
        <f t="shared" si="33"/>
        <v>DebtInstrumentCIISNumberOfTimes60DaysDelinquent</v>
      </c>
      <c r="B1220" t="s">
        <v>1041</v>
      </c>
      <c r="C1220" t="s">
        <v>2424</v>
      </c>
      <c r="D1220" t="s">
        <v>7197</v>
      </c>
      <c r="E1220" t="s">
        <v>1051</v>
      </c>
      <c r="F1220" t="s">
        <v>3833</v>
      </c>
      <c r="G1220" s="19" t="s">
        <v>3855</v>
      </c>
      <c r="H1220" t="s">
        <v>1972</v>
      </c>
      <c r="J1220"/>
      <c r="K1220">
        <v>4</v>
      </c>
      <c r="R1220" t="e">
        <v>#N/A</v>
      </c>
      <c r="S1220" t="e">
        <v>#N/A</v>
      </c>
      <c r="T1220" t="e">
        <v>#N/A</v>
      </c>
    </row>
    <row r="1221" spans="1:20" ht="15" customHeight="1" x14ac:dyDescent="0.25">
      <c r="A1221" t="str">
        <f t="shared" si="33"/>
        <v>DebtInstrumentCIISNumberOfTimesLoanRestructured</v>
      </c>
      <c r="B1221" t="s">
        <v>1041</v>
      </c>
      <c r="C1221" t="s">
        <v>2424</v>
      </c>
      <c r="D1221" t="s">
        <v>7197</v>
      </c>
      <c r="E1221" t="s">
        <v>1052</v>
      </c>
      <c r="F1221" t="s">
        <v>3831</v>
      </c>
      <c r="G1221" s="19" t="s">
        <v>3856</v>
      </c>
      <c r="H1221" t="s">
        <v>1972</v>
      </c>
      <c r="J1221"/>
      <c r="K1221">
        <v>4</v>
      </c>
      <c r="R1221" t="e">
        <v>#N/A</v>
      </c>
      <c r="S1221" t="e">
        <v>#N/A</v>
      </c>
      <c r="T1221" t="e">
        <v>#N/A</v>
      </c>
    </row>
    <row r="1222" spans="1:20" ht="15" customHeight="1" x14ac:dyDescent="0.25">
      <c r="A1222" t="str">
        <f t="shared" si="33"/>
        <v>DealQLICIEquityCIISOriginatorTrxID</v>
      </c>
      <c r="B1222" t="s">
        <v>895</v>
      </c>
      <c r="C1222" t="s">
        <v>3743</v>
      </c>
      <c r="D1222" t="s">
        <v>7197</v>
      </c>
      <c r="E1222" t="s">
        <v>902</v>
      </c>
      <c r="F1222" t="s">
        <v>3749</v>
      </c>
      <c r="G1222" s="19" t="s">
        <v>3780</v>
      </c>
      <c r="H1222" t="s">
        <v>1975</v>
      </c>
      <c r="J1222"/>
      <c r="K1222">
        <v>20</v>
      </c>
      <c r="R1222" t="e">
        <v>#N/A</v>
      </c>
      <c r="S1222" t="e">
        <v>#N/A</v>
      </c>
      <c r="T1222" t="e">
        <v>#N/A</v>
      </c>
    </row>
    <row r="1223" spans="1:20" ht="15" customHeight="1" x14ac:dyDescent="0.25">
      <c r="A1223" t="str">
        <f t="shared" si="33"/>
        <v>DebtInstrumentCIISPeriodOfInterestOnlyPayments</v>
      </c>
      <c r="B1223" t="s">
        <v>1041</v>
      </c>
      <c r="C1223" t="s">
        <v>2424</v>
      </c>
      <c r="D1223" t="s">
        <v>7197</v>
      </c>
      <c r="E1223" t="s">
        <v>1053</v>
      </c>
      <c r="F1223" t="s">
        <v>3820</v>
      </c>
      <c r="G1223" s="19" t="s">
        <v>3857</v>
      </c>
      <c r="H1223" t="s">
        <v>1972</v>
      </c>
      <c r="J1223"/>
      <c r="K1223">
        <v>4</v>
      </c>
      <c r="R1223" t="e">
        <v>#N/A</v>
      </c>
      <c r="S1223" t="e">
        <v>#N/A</v>
      </c>
      <c r="T1223" t="e">
        <v>#N/A</v>
      </c>
    </row>
    <row r="1224" spans="1:20" ht="15" customHeight="1" x14ac:dyDescent="0.25">
      <c r="A1224" t="str">
        <f t="shared" si="33"/>
        <v>DebtInstrumentCIISPoints</v>
      </c>
      <c r="B1224" t="s">
        <v>1041</v>
      </c>
      <c r="C1224" t="s">
        <v>2424</v>
      </c>
      <c r="D1224" t="s">
        <v>7197</v>
      </c>
      <c r="E1224" t="s">
        <v>1057</v>
      </c>
      <c r="F1224" t="s">
        <v>1057</v>
      </c>
      <c r="G1224" s="19" t="s">
        <v>3858</v>
      </c>
      <c r="H1224" t="s">
        <v>1977</v>
      </c>
      <c r="J1224"/>
      <c r="K1224">
        <v>9</v>
      </c>
      <c r="R1224" t="e">
        <v>#N/A</v>
      </c>
      <c r="S1224" t="e">
        <v>#N/A</v>
      </c>
      <c r="T1224" t="e">
        <v>#N/A</v>
      </c>
    </row>
    <row r="1225" spans="1:20" ht="30" customHeight="1" x14ac:dyDescent="0.25">
      <c r="A1225" t="str">
        <f t="shared" si="33"/>
        <v>DebtInstrumentCIISProjectedResidualValueOfQLICIThatMayBeObtainedByTheQALICB</v>
      </c>
      <c r="B1225" t="s">
        <v>1041</v>
      </c>
      <c r="C1225" t="s">
        <v>2424</v>
      </c>
      <c r="D1225" t="s">
        <v>7197</v>
      </c>
      <c r="E1225" t="s">
        <v>923</v>
      </c>
      <c r="F1225" t="s">
        <v>3779</v>
      </c>
      <c r="G1225" s="19" t="s">
        <v>5948</v>
      </c>
      <c r="H1225" t="s">
        <v>1972</v>
      </c>
      <c r="J1225"/>
      <c r="K1225">
        <v>4</v>
      </c>
      <c r="R1225" t="e">
        <v>#N/A</v>
      </c>
      <c r="S1225" t="e">
        <v>#N/A</v>
      </c>
      <c r="T1225" t="e">
        <v>#N/A</v>
      </c>
    </row>
    <row r="1226" spans="1:20" ht="45" customHeight="1" x14ac:dyDescent="0.25">
      <c r="A1226" t="str">
        <f t="shared" si="33"/>
        <v>DebtInstrumentCIISPL_CIIS_NAId_ProjectedResidualValueOfQLICIThatMayBeObtainedByTheQALICB</v>
      </c>
      <c r="B1226" t="s">
        <v>1041</v>
      </c>
      <c r="C1226" t="s">
        <v>2424</v>
      </c>
      <c r="D1226" t="s">
        <v>7197</v>
      </c>
      <c r="E1226" t="s">
        <v>905</v>
      </c>
      <c r="F1226" t="s">
        <v>3777</v>
      </c>
      <c r="G1226" s="19" t="s">
        <v>3814</v>
      </c>
      <c r="H1226" t="s">
        <v>2360</v>
      </c>
      <c r="I1226" t="s">
        <v>3815</v>
      </c>
      <c r="J1226"/>
      <c r="K1226">
        <v>4</v>
      </c>
      <c r="R1226" t="e">
        <v>#N/A</v>
      </c>
      <c r="S1226" t="e">
        <v>#N/A</v>
      </c>
      <c r="T1226" t="e">
        <v>#N/A</v>
      </c>
    </row>
    <row r="1227" spans="1:20" ht="30" customHeight="1" x14ac:dyDescent="0.25">
      <c r="A1227" t="str">
        <f t="shared" si="33"/>
        <v>DealQLICIEquityCIISProjectedResidualValueOfQLICIThatMayBeObtainedByTheQALICB</v>
      </c>
      <c r="B1227" t="s">
        <v>895</v>
      </c>
      <c r="C1227" t="s">
        <v>3743</v>
      </c>
      <c r="D1227" t="s">
        <v>7197</v>
      </c>
      <c r="E1227" t="s">
        <v>923</v>
      </c>
      <c r="F1227" t="s">
        <v>3813</v>
      </c>
      <c r="G1227" s="19" t="s">
        <v>5948</v>
      </c>
      <c r="H1227" t="s">
        <v>1972</v>
      </c>
      <c r="J1227"/>
      <c r="K1227">
        <v>4</v>
      </c>
      <c r="R1227" t="e">
        <v>#N/A</v>
      </c>
      <c r="S1227" t="e">
        <v>#N/A</v>
      </c>
      <c r="T1227" t="e">
        <v>#N/A</v>
      </c>
    </row>
    <row r="1228" spans="1:20" ht="45" customHeight="1" x14ac:dyDescent="0.25">
      <c r="A1228" t="str">
        <f t="shared" si="33"/>
        <v>DealQLICIEquityCIISPL_CIIS_NAId_ProjectedResidualValueOfQLICIThatMayBeObtainedByTheQALICB</v>
      </c>
      <c r="B1228" t="s">
        <v>895</v>
      </c>
      <c r="C1228" t="s">
        <v>3743</v>
      </c>
      <c r="D1228" t="s">
        <v>7197</v>
      </c>
      <c r="E1228" t="s">
        <v>905</v>
      </c>
      <c r="F1228" t="s">
        <v>3777</v>
      </c>
      <c r="G1228" s="19" t="s">
        <v>3814</v>
      </c>
      <c r="H1228" t="s">
        <v>2360</v>
      </c>
      <c r="I1228" t="s">
        <v>3815</v>
      </c>
      <c r="J1228"/>
      <c r="K1228">
        <v>4</v>
      </c>
      <c r="R1228" t="e">
        <v>#N/A</v>
      </c>
      <c r="S1228" t="e">
        <v>#N/A</v>
      </c>
      <c r="T1228" t="e">
        <v>#N/A</v>
      </c>
    </row>
    <row r="1229" spans="1:20" ht="135" customHeight="1" x14ac:dyDescent="0.25">
      <c r="A1229" t="str">
        <f t="shared" si="33"/>
        <v>DealQLICIEquityCIISPL_CIIS_PurposeId_Purpose</v>
      </c>
      <c r="B1229" t="s">
        <v>895</v>
      </c>
      <c r="C1229" t="s">
        <v>3743</v>
      </c>
      <c r="D1229" t="s">
        <v>7197</v>
      </c>
      <c r="E1229" t="s">
        <v>906</v>
      </c>
      <c r="F1229" t="s">
        <v>177</v>
      </c>
      <c r="G1229" s="19" t="s">
        <v>3783</v>
      </c>
      <c r="H1229" t="s">
        <v>2360</v>
      </c>
      <c r="I1229" s="11" t="s">
        <v>3784</v>
      </c>
      <c r="J1229"/>
      <c r="K1229">
        <v>4</v>
      </c>
      <c r="R1229" t="e">
        <v>#N/A</v>
      </c>
      <c r="S1229" t="e">
        <v>#N/A</v>
      </c>
      <c r="T1229" t="e">
        <v>#N/A</v>
      </c>
    </row>
    <row r="1230" spans="1:20" ht="135" customHeight="1" x14ac:dyDescent="0.25">
      <c r="A1230" t="str">
        <f t="shared" si="33"/>
        <v>DebtInstrumentCIISPL_CIIS_PurposeId_Purpose</v>
      </c>
      <c r="B1230" t="s">
        <v>1041</v>
      </c>
      <c r="C1230" t="s">
        <v>2424</v>
      </c>
      <c r="D1230" t="s">
        <v>7197</v>
      </c>
      <c r="E1230" t="s">
        <v>906</v>
      </c>
      <c r="F1230" t="s">
        <v>177</v>
      </c>
      <c r="G1230" s="19" t="s">
        <v>3783</v>
      </c>
      <c r="H1230" t="s">
        <v>2360</v>
      </c>
      <c r="I1230" s="11" t="s">
        <v>3784</v>
      </c>
      <c r="J1230"/>
      <c r="K1230">
        <v>4</v>
      </c>
      <c r="R1230" t="e">
        <v>#N/A</v>
      </c>
      <c r="S1230" t="e">
        <v>#N/A</v>
      </c>
      <c r="T1230" t="e">
        <v>#N/A</v>
      </c>
    </row>
    <row r="1231" spans="1:20" ht="45" customHeight="1" x14ac:dyDescent="0.25">
      <c r="A1231" t="str">
        <f t="shared" si="33"/>
        <v>DebtInstrumentCIISPL_CIIS_QLICILevelId_QLICILevel</v>
      </c>
      <c r="B1231" t="s">
        <v>1041</v>
      </c>
      <c r="C1231" t="s">
        <v>2424</v>
      </c>
      <c r="D1231" t="s">
        <v>7197</v>
      </c>
      <c r="E1231" t="s">
        <v>907</v>
      </c>
      <c r="F1231" t="s">
        <v>3830</v>
      </c>
      <c r="G1231" s="19" t="s">
        <v>3811</v>
      </c>
      <c r="H1231" t="s">
        <v>2360</v>
      </c>
      <c r="I1231" s="11" t="s">
        <v>3810</v>
      </c>
      <c r="J1231"/>
      <c r="K1231">
        <v>4</v>
      </c>
      <c r="R1231" t="e">
        <v>#N/A</v>
      </c>
      <c r="S1231" t="e">
        <v>#N/A</v>
      </c>
      <c r="T1231" t="e">
        <v>#N/A</v>
      </c>
    </row>
    <row r="1232" spans="1:20" ht="45" customHeight="1" x14ac:dyDescent="0.25">
      <c r="A1232" t="str">
        <f t="shared" si="33"/>
        <v>DealQLICIEquityCIISPL_CIIS_RefinancingId_Refinancing</v>
      </c>
      <c r="B1232" t="s">
        <v>895</v>
      </c>
      <c r="C1232" t="s">
        <v>3743</v>
      </c>
      <c r="D1232" t="s">
        <v>7197</v>
      </c>
      <c r="E1232" t="s">
        <v>908</v>
      </c>
      <c r="F1232" t="s">
        <v>3751</v>
      </c>
      <c r="G1232" s="19" t="s">
        <v>5949</v>
      </c>
      <c r="H1232" t="s">
        <v>2360</v>
      </c>
      <c r="I1232" s="11" t="s">
        <v>3782</v>
      </c>
      <c r="J1232"/>
      <c r="K1232">
        <v>4</v>
      </c>
      <c r="R1232" t="e">
        <v>#N/A</v>
      </c>
      <c r="S1232" t="e">
        <v>#N/A</v>
      </c>
      <c r="T1232" t="e">
        <v>#N/A</v>
      </c>
    </row>
    <row r="1233" spans="1:20" ht="45" customHeight="1" x14ac:dyDescent="0.25">
      <c r="A1233" t="str">
        <f t="shared" si="33"/>
        <v>DebtInstrumentCIISPL_CIIS_RefinancingId_Refinancing</v>
      </c>
      <c r="B1233" t="s">
        <v>1041</v>
      </c>
      <c r="C1233" t="s">
        <v>2424</v>
      </c>
      <c r="D1233" t="s">
        <v>7197</v>
      </c>
      <c r="E1233" t="s">
        <v>908</v>
      </c>
      <c r="F1233" t="s">
        <v>3751</v>
      </c>
      <c r="G1233" s="19" t="s">
        <v>5949</v>
      </c>
      <c r="H1233" t="s">
        <v>2360</v>
      </c>
      <c r="I1233" s="11" t="s">
        <v>3782</v>
      </c>
      <c r="J1233"/>
      <c r="K1233">
        <v>4</v>
      </c>
      <c r="R1233" t="e">
        <v>#N/A</v>
      </c>
      <c r="S1233" t="e">
        <v>#N/A</v>
      </c>
      <c r="T1233" t="e">
        <v>#N/A</v>
      </c>
    </row>
    <row r="1234" spans="1:20" ht="30" customHeight="1" x14ac:dyDescent="0.25">
      <c r="A1234" t="str">
        <f t="shared" si="33"/>
        <v>DealQLICIEquityCIISRehabAmount</v>
      </c>
      <c r="B1234" t="s">
        <v>895</v>
      </c>
      <c r="C1234" t="s">
        <v>3743</v>
      </c>
      <c r="D1234" t="s">
        <v>7197</v>
      </c>
      <c r="E1234" t="s">
        <v>924</v>
      </c>
      <c r="F1234" t="s">
        <v>3756</v>
      </c>
      <c r="G1234" s="19" t="s">
        <v>3792</v>
      </c>
      <c r="H1234" t="s">
        <v>1972</v>
      </c>
      <c r="J1234"/>
      <c r="K1234">
        <v>4</v>
      </c>
      <c r="R1234" t="e">
        <v>#N/A</v>
      </c>
      <c r="S1234" t="e">
        <v>#N/A</v>
      </c>
      <c r="T1234" t="e">
        <v>#N/A</v>
      </c>
    </row>
    <row r="1235" spans="1:20" ht="30" customHeight="1" x14ac:dyDescent="0.25">
      <c r="A1235" t="str">
        <f t="shared" si="33"/>
        <v>DebtInstrumentCIISRehabAmount</v>
      </c>
      <c r="B1235" t="s">
        <v>1041</v>
      </c>
      <c r="C1235" t="s">
        <v>2424</v>
      </c>
      <c r="D1235" t="s">
        <v>7197</v>
      </c>
      <c r="E1235" t="s">
        <v>924</v>
      </c>
      <c r="F1235" t="s">
        <v>3756</v>
      </c>
      <c r="G1235" s="19" t="s">
        <v>3792</v>
      </c>
      <c r="H1235" t="s">
        <v>1972</v>
      </c>
      <c r="J1235"/>
      <c r="K1235">
        <v>4</v>
      </c>
      <c r="R1235" t="e">
        <v>#N/A</v>
      </c>
      <c r="S1235" t="e">
        <v>#N/A</v>
      </c>
      <c r="T1235" t="e">
        <v>#N/A</v>
      </c>
    </row>
    <row r="1236" spans="1:20" ht="15" customHeight="1" x14ac:dyDescent="0.25">
      <c r="A1236" t="str">
        <f t="shared" si="33"/>
        <v>DealQLICIEquityCIISSellerOrganization</v>
      </c>
      <c r="B1236" t="s">
        <v>895</v>
      </c>
      <c r="C1236" t="s">
        <v>3743</v>
      </c>
      <c r="D1236" t="s">
        <v>7197</v>
      </c>
      <c r="E1236" t="s">
        <v>925</v>
      </c>
      <c r="F1236" t="s">
        <v>3754</v>
      </c>
      <c r="G1236" s="19" t="s">
        <v>3787</v>
      </c>
      <c r="H1236" t="s">
        <v>1975</v>
      </c>
      <c r="J1236"/>
      <c r="K1236">
        <v>255</v>
      </c>
      <c r="R1236" t="e">
        <v>#N/A</v>
      </c>
      <c r="S1236" t="e">
        <v>#N/A</v>
      </c>
      <c r="T1236" t="e">
        <v>#N/A</v>
      </c>
    </row>
    <row r="1237" spans="1:20" ht="15" customHeight="1" x14ac:dyDescent="0.25">
      <c r="A1237" t="str">
        <f t="shared" si="33"/>
        <v>DebtInstrumentCIISSellerOrganization</v>
      </c>
      <c r="B1237" t="s">
        <v>1041</v>
      </c>
      <c r="C1237" t="s">
        <v>2424</v>
      </c>
      <c r="D1237" t="s">
        <v>7197</v>
      </c>
      <c r="E1237" t="s">
        <v>925</v>
      </c>
      <c r="F1237" t="s">
        <v>3754</v>
      </c>
      <c r="G1237" s="19" t="s">
        <v>3787</v>
      </c>
      <c r="H1237" t="s">
        <v>1975</v>
      </c>
      <c r="J1237"/>
      <c r="K1237">
        <v>255</v>
      </c>
      <c r="R1237" t="e">
        <v>#N/A</v>
      </c>
      <c r="S1237" t="e">
        <v>#N/A</v>
      </c>
      <c r="T1237" t="e">
        <v>#N/A</v>
      </c>
    </row>
    <row r="1238" spans="1:20" ht="45" customHeight="1" x14ac:dyDescent="0.25">
      <c r="A1238" t="str">
        <f t="shared" si="33"/>
        <v>DealQLICIEquityCIISStandardAmortizationPeriod</v>
      </c>
      <c r="B1238" t="s">
        <v>895</v>
      </c>
      <c r="C1238" t="s">
        <v>3743</v>
      </c>
      <c r="D1238" t="s">
        <v>7197</v>
      </c>
      <c r="E1238" t="s">
        <v>926</v>
      </c>
      <c r="F1238" t="s">
        <v>3767</v>
      </c>
      <c r="G1238" s="19" t="s">
        <v>3801</v>
      </c>
      <c r="H1238" t="s">
        <v>1972</v>
      </c>
      <c r="J1238"/>
      <c r="K1238">
        <v>4</v>
      </c>
      <c r="R1238" t="e">
        <v>#N/A</v>
      </c>
      <c r="S1238" t="e">
        <v>#N/A</v>
      </c>
      <c r="T1238" t="e">
        <v>#N/A</v>
      </c>
    </row>
    <row r="1239" spans="1:20" ht="45" customHeight="1" x14ac:dyDescent="0.25">
      <c r="A1239" t="str">
        <f t="shared" si="33"/>
        <v>DebtInstrumentCIISStandardAmortizationPeriod</v>
      </c>
      <c r="B1239" t="s">
        <v>1041</v>
      </c>
      <c r="C1239" t="s">
        <v>2424</v>
      </c>
      <c r="D1239" t="s">
        <v>7197</v>
      </c>
      <c r="E1239" t="s">
        <v>926</v>
      </c>
      <c r="F1239" t="s">
        <v>3828</v>
      </c>
      <c r="G1239" s="19" t="s">
        <v>3801</v>
      </c>
      <c r="H1239" t="s">
        <v>1972</v>
      </c>
      <c r="J1239"/>
      <c r="K1239">
        <v>4</v>
      </c>
      <c r="R1239" t="e">
        <v>#N/A</v>
      </c>
      <c r="S1239" t="e">
        <v>#N/A</v>
      </c>
      <c r="T1239" t="e">
        <v>#N/A</v>
      </c>
    </row>
    <row r="1240" spans="1:20" ht="30" customHeight="1" x14ac:dyDescent="0.25">
      <c r="A1240" t="str">
        <f t="shared" si="33"/>
        <v>DealQLICIEquityCIISStandardAmortizationPeriodComparableOther</v>
      </c>
      <c r="B1240" t="s">
        <v>895</v>
      </c>
      <c r="C1240" t="s">
        <v>3743</v>
      </c>
      <c r="D1240" t="s">
        <v>7197</v>
      </c>
      <c r="E1240" t="s">
        <v>927</v>
      </c>
      <c r="F1240" t="s">
        <v>3769</v>
      </c>
      <c r="G1240" s="19" t="s">
        <v>3803</v>
      </c>
      <c r="H1240" t="s">
        <v>1975</v>
      </c>
      <c r="J1240"/>
      <c r="K1240">
        <v>255</v>
      </c>
      <c r="R1240" t="e">
        <v>#N/A</v>
      </c>
      <c r="S1240" t="e">
        <v>#N/A</v>
      </c>
      <c r="T1240" t="e">
        <v>#N/A</v>
      </c>
    </row>
    <row r="1241" spans="1:20" ht="30" customHeight="1" x14ac:dyDescent="0.25">
      <c r="A1241" t="str">
        <f t="shared" si="33"/>
        <v>DebtInstrumentCIISStandardAmortizationPeriodComparableOther</v>
      </c>
      <c r="B1241" t="s">
        <v>1041</v>
      </c>
      <c r="C1241" t="s">
        <v>2424</v>
      </c>
      <c r="D1241" t="s">
        <v>7197</v>
      </c>
      <c r="E1241" t="s">
        <v>927</v>
      </c>
      <c r="F1241" t="s">
        <v>3769</v>
      </c>
      <c r="G1241" s="19" t="s">
        <v>3803</v>
      </c>
      <c r="H1241" t="s">
        <v>1975</v>
      </c>
      <c r="J1241"/>
      <c r="K1241">
        <v>255</v>
      </c>
      <c r="R1241" t="e">
        <v>#N/A</v>
      </c>
      <c r="S1241" t="e">
        <v>#N/A</v>
      </c>
      <c r="T1241" t="e">
        <v>#N/A</v>
      </c>
    </row>
    <row r="1242" spans="1:20" ht="45" customHeight="1" x14ac:dyDescent="0.25">
      <c r="A1242" t="str">
        <f t="shared" si="33"/>
        <v>DealQLICIEquityCIISStandardOriginationFees</v>
      </c>
      <c r="B1242" t="s">
        <v>895</v>
      </c>
      <c r="C1242" t="s">
        <v>3743</v>
      </c>
      <c r="D1242" t="s">
        <v>7197</v>
      </c>
      <c r="E1242" t="s">
        <v>928</v>
      </c>
      <c r="F1242" t="s">
        <v>3771</v>
      </c>
      <c r="G1242" s="19" t="s">
        <v>5950</v>
      </c>
      <c r="H1242" t="s">
        <v>1972</v>
      </c>
      <c r="J1242"/>
      <c r="K1242">
        <v>4</v>
      </c>
      <c r="R1242" t="e">
        <v>#N/A</v>
      </c>
      <c r="S1242" t="e">
        <v>#N/A</v>
      </c>
      <c r="T1242" t="e">
        <v>#N/A</v>
      </c>
    </row>
    <row r="1243" spans="1:20" ht="45" customHeight="1" x14ac:dyDescent="0.25">
      <c r="A1243" t="str">
        <f t="shared" si="33"/>
        <v>DebtInstrumentCIISStandardOriginationFees</v>
      </c>
      <c r="B1243" t="s">
        <v>1041</v>
      </c>
      <c r="C1243" t="s">
        <v>2424</v>
      </c>
      <c r="D1243" t="s">
        <v>7197</v>
      </c>
      <c r="E1243" t="s">
        <v>928</v>
      </c>
      <c r="F1243" t="s">
        <v>3771</v>
      </c>
      <c r="G1243" s="19" t="s">
        <v>5950</v>
      </c>
      <c r="H1243" t="s">
        <v>1972</v>
      </c>
      <c r="J1243"/>
      <c r="K1243">
        <v>4</v>
      </c>
      <c r="R1243" t="e">
        <v>#N/A</v>
      </c>
      <c r="S1243" t="e">
        <v>#N/A</v>
      </c>
      <c r="T1243" t="e">
        <v>#N/A</v>
      </c>
    </row>
    <row r="1244" spans="1:20" ht="45" customHeight="1" x14ac:dyDescent="0.25">
      <c r="A1244" t="str">
        <f t="shared" si="33"/>
        <v>DealQLICIEquityCIISStandardPeriodsOfInterestOnlyPayments</v>
      </c>
      <c r="B1244" t="s">
        <v>895</v>
      </c>
      <c r="C1244" t="s">
        <v>3743</v>
      </c>
      <c r="D1244" t="s">
        <v>7197</v>
      </c>
      <c r="E1244" t="s">
        <v>929</v>
      </c>
      <c r="F1244" t="s">
        <v>3840</v>
      </c>
      <c r="G1244" s="19" t="s">
        <v>3800</v>
      </c>
      <c r="H1244" t="s">
        <v>1972</v>
      </c>
      <c r="J1244"/>
      <c r="K1244">
        <v>4</v>
      </c>
      <c r="R1244" t="e">
        <v>#N/A</v>
      </c>
      <c r="S1244" t="e">
        <v>#N/A</v>
      </c>
      <c r="T1244" t="e">
        <v>#N/A</v>
      </c>
    </row>
    <row r="1245" spans="1:20" ht="45" customHeight="1" x14ac:dyDescent="0.25">
      <c r="A1245" t="str">
        <f t="shared" si="33"/>
        <v>DebtInstrumentCIISStandardPeriodsOfInterestOnlyPayments</v>
      </c>
      <c r="B1245" t="s">
        <v>1041</v>
      </c>
      <c r="C1245" t="s">
        <v>2424</v>
      </c>
      <c r="D1245" t="s">
        <v>7197</v>
      </c>
      <c r="E1245" t="s">
        <v>929</v>
      </c>
      <c r="F1245" t="s">
        <v>3827</v>
      </c>
      <c r="G1245" s="19" t="s">
        <v>3800</v>
      </c>
      <c r="H1245" t="s">
        <v>1972</v>
      </c>
      <c r="J1245"/>
      <c r="K1245">
        <v>4</v>
      </c>
      <c r="R1245" t="e">
        <v>#N/A</v>
      </c>
      <c r="S1245" t="e">
        <v>#N/A</v>
      </c>
      <c r="T1245" t="e">
        <v>#N/A</v>
      </c>
    </row>
    <row r="1246" spans="1:20" ht="30" customHeight="1" x14ac:dyDescent="0.25">
      <c r="A1246" t="str">
        <f t="shared" si="33"/>
        <v>DebtInstrumentCIISPL_CIIS_TakeOutOrAcquisitionFinancingId_TakeOutOrAcquisitionFinancing</v>
      </c>
      <c r="B1246" t="s">
        <v>1041</v>
      </c>
      <c r="C1246" t="s">
        <v>2424</v>
      </c>
      <c r="D1246" t="s">
        <v>7197</v>
      </c>
      <c r="E1246" t="s">
        <v>912</v>
      </c>
      <c r="F1246" t="s">
        <v>3821</v>
      </c>
      <c r="G1246" s="19" t="s">
        <v>3789</v>
      </c>
      <c r="H1246" t="s">
        <v>2360</v>
      </c>
      <c r="I1246" s="11" t="s">
        <v>3790</v>
      </c>
      <c r="J1246"/>
      <c r="K1246">
        <v>4</v>
      </c>
      <c r="R1246" t="e">
        <v>#N/A</v>
      </c>
      <c r="S1246" t="e">
        <v>#N/A</v>
      </c>
      <c r="T1246" t="e">
        <v>#N/A</v>
      </c>
    </row>
    <row r="1247" spans="1:20" ht="30" customHeight="1" x14ac:dyDescent="0.25">
      <c r="A1247" t="str">
        <f t="shared" si="33"/>
        <v>DealQLICIEquityCIISPL_CIIS_TakeOutOrAcquisitionFinancingId_TakeOutOrAcquisitionFinancing</v>
      </c>
      <c r="B1247" t="s">
        <v>895</v>
      </c>
      <c r="C1247" t="s">
        <v>3743</v>
      </c>
      <c r="D1247" t="s">
        <v>7197</v>
      </c>
      <c r="E1247" t="s">
        <v>912</v>
      </c>
      <c r="F1247" t="s">
        <v>3757</v>
      </c>
      <c r="G1247" s="19" t="s">
        <v>3789</v>
      </c>
      <c r="H1247" t="s">
        <v>2360</v>
      </c>
      <c r="I1247" s="11" t="s">
        <v>3790</v>
      </c>
      <c r="J1247"/>
      <c r="K1247">
        <v>4</v>
      </c>
      <c r="R1247" t="e">
        <v>#N/A</v>
      </c>
      <c r="S1247" t="e">
        <v>#N/A</v>
      </c>
      <c r="T1247" t="e">
        <v>#N/A</v>
      </c>
    </row>
    <row r="1248" spans="1:20" ht="135" customHeight="1" x14ac:dyDescent="0.25">
      <c r="A1248" t="str">
        <f t="shared" si="33"/>
        <v>DealQLICIEquityCIISPL_CIIS_TraditionalFormOfCollateralId_TraditionalFormOfCollateral</v>
      </c>
      <c r="B1248" t="s">
        <v>895</v>
      </c>
      <c r="C1248" t="s">
        <v>3743</v>
      </c>
      <c r="D1248" t="s">
        <v>7197</v>
      </c>
      <c r="E1248" t="s">
        <v>913</v>
      </c>
      <c r="F1248" t="s">
        <v>3772</v>
      </c>
      <c r="G1248" s="19" t="s">
        <v>3806</v>
      </c>
      <c r="H1248" t="s">
        <v>2360</v>
      </c>
      <c r="I1248" s="11" t="s">
        <v>3807</v>
      </c>
      <c r="J1248"/>
      <c r="K1248">
        <v>4</v>
      </c>
      <c r="R1248" t="e">
        <v>#N/A</v>
      </c>
      <c r="S1248" t="e">
        <v>#N/A</v>
      </c>
      <c r="T1248" t="e">
        <v>#N/A</v>
      </c>
    </row>
    <row r="1249" spans="1:20" ht="135" customHeight="1" x14ac:dyDescent="0.25">
      <c r="A1249" t="str">
        <f t="shared" si="33"/>
        <v>DebtInstrumentCIISPL_CIIS_TraditionalFormOfCollateralId_TraditionalFormOfCollateral</v>
      </c>
      <c r="B1249" t="s">
        <v>1041</v>
      </c>
      <c r="C1249" t="s">
        <v>2424</v>
      </c>
      <c r="D1249" t="s">
        <v>7197</v>
      </c>
      <c r="E1249" t="s">
        <v>913</v>
      </c>
      <c r="F1249" t="s">
        <v>3772</v>
      </c>
      <c r="G1249" s="19" t="s">
        <v>3806</v>
      </c>
      <c r="H1249" t="s">
        <v>2360</v>
      </c>
      <c r="I1249" s="11" t="s">
        <v>3807</v>
      </c>
      <c r="J1249"/>
      <c r="K1249">
        <v>4</v>
      </c>
      <c r="R1249" t="e">
        <v>#N/A</v>
      </c>
      <c r="S1249" t="e">
        <v>#N/A</v>
      </c>
      <c r="T1249" t="e">
        <v>#N/A</v>
      </c>
    </row>
    <row r="1250" spans="1:20" ht="30" customHeight="1" x14ac:dyDescent="0.25">
      <c r="A1250" t="str">
        <f t="shared" si="33"/>
        <v>DealQLICIEquityCIISTraditionalFormOfCollateralComparableOther</v>
      </c>
      <c r="B1250" t="s">
        <v>895</v>
      </c>
      <c r="C1250" t="s">
        <v>3743</v>
      </c>
      <c r="D1250" t="s">
        <v>7197</v>
      </c>
      <c r="E1250" t="s">
        <v>930</v>
      </c>
      <c r="F1250" t="s">
        <v>3774</v>
      </c>
      <c r="G1250" s="19" t="s">
        <v>3809</v>
      </c>
      <c r="H1250" t="s">
        <v>1975</v>
      </c>
      <c r="J1250"/>
      <c r="K1250">
        <v>255</v>
      </c>
      <c r="R1250" t="e">
        <v>#N/A</v>
      </c>
      <c r="S1250" t="e">
        <v>#N/A</v>
      </c>
      <c r="T1250" t="e">
        <v>#N/A</v>
      </c>
    </row>
    <row r="1251" spans="1:20" ht="30" customHeight="1" x14ac:dyDescent="0.25">
      <c r="A1251" t="str">
        <f t="shared" si="33"/>
        <v>DebtInstrumentCIISTraditionalFormOfCollateralComparableOther</v>
      </c>
      <c r="B1251" t="s">
        <v>1041</v>
      </c>
      <c r="C1251" t="s">
        <v>2424</v>
      </c>
      <c r="D1251" t="s">
        <v>7197</v>
      </c>
      <c r="E1251" t="s">
        <v>930</v>
      </c>
      <c r="F1251" t="s">
        <v>3774</v>
      </c>
      <c r="G1251" s="19" t="s">
        <v>3809</v>
      </c>
      <c r="H1251" t="s">
        <v>1975</v>
      </c>
      <c r="J1251"/>
      <c r="K1251">
        <v>255</v>
      </c>
      <c r="R1251" t="e">
        <v>#N/A</v>
      </c>
      <c r="S1251" t="e">
        <v>#N/A</v>
      </c>
      <c r="T1251" t="e">
        <v>#N/A</v>
      </c>
    </row>
    <row r="1252" spans="1:20" ht="75" customHeight="1" x14ac:dyDescent="0.25">
      <c r="A1252" t="str">
        <f t="shared" si="33"/>
        <v>DealQLICIEquityCIISPL_CIIS_TransactionTypeId_TransactionType</v>
      </c>
      <c r="B1252" t="s">
        <v>895</v>
      </c>
      <c r="C1252" t="s">
        <v>3743</v>
      </c>
      <c r="D1252" t="s">
        <v>7197</v>
      </c>
      <c r="E1252" t="s">
        <v>914</v>
      </c>
      <c r="F1252" t="s">
        <v>3750</v>
      </c>
      <c r="G1252" s="19" t="s">
        <v>5951</v>
      </c>
      <c r="H1252" t="s">
        <v>2360</v>
      </c>
      <c r="I1252" s="11" t="s">
        <v>3781</v>
      </c>
      <c r="J1252"/>
      <c r="K1252">
        <v>4</v>
      </c>
      <c r="R1252" t="e">
        <v>#N/A</v>
      </c>
      <c r="S1252" t="e">
        <v>#N/A</v>
      </c>
      <c r="T1252" t="e">
        <v>#N/A</v>
      </c>
    </row>
    <row r="1253" spans="1:20" ht="75" customHeight="1" x14ac:dyDescent="0.25">
      <c r="A1253" t="str">
        <f t="shared" si="33"/>
        <v>DebtInstrumentCIISPL_CIIS_TransactionTypeId_TransactionType</v>
      </c>
      <c r="B1253" t="s">
        <v>1041</v>
      </c>
      <c r="C1253" t="s">
        <v>2424</v>
      </c>
      <c r="D1253" t="s">
        <v>7197</v>
      </c>
      <c r="E1253" t="s">
        <v>914</v>
      </c>
      <c r="F1253" t="s">
        <v>3750</v>
      </c>
      <c r="G1253" s="19" t="s">
        <v>5951</v>
      </c>
      <c r="H1253" t="s">
        <v>2360</v>
      </c>
      <c r="I1253" s="11" t="s">
        <v>3781</v>
      </c>
      <c r="J1253"/>
      <c r="K1253">
        <v>4</v>
      </c>
      <c r="R1253" t="e">
        <v>#N/A</v>
      </c>
      <c r="S1253" t="e">
        <v>#N/A</v>
      </c>
      <c r="T1253" t="e">
        <v>#N/A</v>
      </c>
    </row>
    <row r="1254" spans="1:20" ht="60" customHeight="1" x14ac:dyDescent="0.25">
      <c r="A1254" t="str">
        <f t="shared" si="33"/>
        <v>DealQLICIEquityCIISPL_CIIS_StandardComparableId_WhatIsInterestRateComparable</v>
      </c>
      <c r="B1254" t="s">
        <v>895</v>
      </c>
      <c r="C1254" t="s">
        <v>3743</v>
      </c>
      <c r="D1254" t="s">
        <v>7197</v>
      </c>
      <c r="E1254" t="s">
        <v>909</v>
      </c>
      <c r="F1254" t="s">
        <v>3763</v>
      </c>
      <c r="G1254" s="19" t="s">
        <v>3799</v>
      </c>
      <c r="H1254" t="s">
        <v>2360</v>
      </c>
      <c r="I1254" s="11" t="s">
        <v>3798</v>
      </c>
      <c r="J1254"/>
      <c r="K1254">
        <v>4</v>
      </c>
      <c r="R1254" t="e">
        <v>#N/A</v>
      </c>
      <c r="S1254" t="e">
        <v>#N/A</v>
      </c>
      <c r="T1254" t="e">
        <v>#N/A</v>
      </c>
    </row>
    <row r="1255" spans="1:20" ht="60" customHeight="1" x14ac:dyDescent="0.25">
      <c r="A1255" t="str">
        <f t="shared" si="33"/>
        <v>DebtInstrumentCIISPL_CIIS_StandardComparableId_WhatIsInterestRateComparable</v>
      </c>
      <c r="B1255" t="s">
        <v>1041</v>
      </c>
      <c r="C1255" t="s">
        <v>2424</v>
      </c>
      <c r="D1255" t="s">
        <v>7197</v>
      </c>
      <c r="E1255" t="s">
        <v>909</v>
      </c>
      <c r="F1255" t="s">
        <v>3763</v>
      </c>
      <c r="G1255" s="19" t="s">
        <v>3799</v>
      </c>
      <c r="H1255" t="s">
        <v>2360</v>
      </c>
      <c r="I1255" s="11" t="s">
        <v>3798</v>
      </c>
      <c r="J1255"/>
      <c r="K1255">
        <v>4</v>
      </c>
      <c r="R1255" t="e">
        <v>#N/A</v>
      </c>
      <c r="S1255" t="e">
        <v>#N/A</v>
      </c>
      <c r="T1255" t="e">
        <v>#N/A</v>
      </c>
    </row>
    <row r="1256" spans="1:20" ht="60" customHeight="1" x14ac:dyDescent="0.25">
      <c r="A1256" t="str">
        <f t="shared" si="33"/>
        <v>DealQLICIEquityCIISPL_CIIS_StandardComparableId_WhatIsStandardAmortizationPeriodComparable</v>
      </c>
      <c r="B1256" t="s">
        <v>895</v>
      </c>
      <c r="C1256" t="s">
        <v>3743</v>
      </c>
      <c r="D1256" t="s">
        <v>7197</v>
      </c>
      <c r="E1256" t="s">
        <v>910</v>
      </c>
      <c r="F1256" t="s">
        <v>3768</v>
      </c>
      <c r="G1256" s="19" t="s">
        <v>3802</v>
      </c>
      <c r="H1256" t="s">
        <v>2360</v>
      </c>
      <c r="I1256" s="11" t="s">
        <v>3798</v>
      </c>
      <c r="J1256"/>
      <c r="K1256">
        <v>4</v>
      </c>
      <c r="R1256" t="e">
        <v>#N/A</v>
      </c>
      <c r="S1256" t="e">
        <v>#N/A</v>
      </c>
      <c r="T1256" t="e">
        <v>#N/A</v>
      </c>
    </row>
    <row r="1257" spans="1:20" ht="60" customHeight="1" x14ac:dyDescent="0.25">
      <c r="A1257" t="str">
        <f t="shared" si="33"/>
        <v>DebtInstrumentCIISPL_CIIS_StandardComparableId_WhatIsStandardAmortizationPeriodComparable</v>
      </c>
      <c r="B1257" t="s">
        <v>1041</v>
      </c>
      <c r="C1257" t="s">
        <v>2424</v>
      </c>
      <c r="D1257" t="s">
        <v>7197</v>
      </c>
      <c r="E1257" t="s">
        <v>910</v>
      </c>
      <c r="F1257" t="s">
        <v>3768</v>
      </c>
      <c r="G1257" s="19" t="s">
        <v>3802</v>
      </c>
      <c r="H1257" t="s">
        <v>2360</v>
      </c>
      <c r="I1257" s="11" t="s">
        <v>3798</v>
      </c>
      <c r="J1257"/>
      <c r="K1257">
        <v>4</v>
      </c>
      <c r="R1257" t="e">
        <v>#N/A</v>
      </c>
      <c r="S1257" t="e">
        <v>#N/A</v>
      </c>
      <c r="T1257" t="e">
        <v>#N/A</v>
      </c>
    </row>
    <row r="1258" spans="1:20" ht="60" customHeight="1" x14ac:dyDescent="0.25">
      <c r="A1258" t="str">
        <f t="shared" si="33"/>
        <v>DebtInstrumentCIISPL_CIIS_StandardComparableId_WhatIsTraditionalFormOfCollateralComparable</v>
      </c>
      <c r="B1258" t="s">
        <v>1041</v>
      </c>
      <c r="C1258" t="s">
        <v>2424</v>
      </c>
      <c r="D1258" t="s">
        <v>7197</v>
      </c>
      <c r="E1258" t="s">
        <v>911</v>
      </c>
      <c r="F1258" t="s">
        <v>3829</v>
      </c>
      <c r="G1258" s="19" t="s">
        <v>3808</v>
      </c>
      <c r="H1258" t="s">
        <v>2360</v>
      </c>
      <c r="I1258" s="11" t="s">
        <v>3798</v>
      </c>
      <c r="J1258"/>
      <c r="K1258">
        <v>4</v>
      </c>
      <c r="R1258" t="e">
        <v>#N/A</v>
      </c>
      <c r="S1258" t="e">
        <v>#N/A</v>
      </c>
      <c r="T1258" t="e">
        <v>#N/A</v>
      </c>
    </row>
    <row r="1259" spans="1:20" s="12" customFormat="1" ht="15" customHeight="1" x14ac:dyDescent="0.25">
      <c r="A1259" s="12" t="str">
        <f t="shared" si="33"/>
        <v>DebtInstrumentCovenantDebtInstrumentId</v>
      </c>
      <c r="B1259" s="12" t="s">
        <v>1058</v>
      </c>
      <c r="C1259" s="12" t="s">
        <v>2424</v>
      </c>
      <c r="E1259" s="12" t="s">
        <v>300</v>
      </c>
      <c r="F1259" s="12" t="s">
        <v>300</v>
      </c>
      <c r="G1259" s="19"/>
      <c r="H1259" s="12" t="s">
        <v>1972</v>
      </c>
      <c r="K1259" s="12">
        <v>4</v>
      </c>
      <c r="L1259" s="12" t="s">
        <v>5344</v>
      </c>
      <c r="R1259" s="12" t="e">
        <v>#N/A</v>
      </c>
      <c r="S1259" s="12" t="e">
        <v>#N/A</v>
      </c>
      <c r="T1259" s="12" t="e">
        <v>#N/A</v>
      </c>
    </row>
    <row r="1260" spans="1:20" s="12" customFormat="1" ht="15" customHeight="1" x14ac:dyDescent="0.25">
      <c r="A1260" s="12" t="str">
        <f t="shared" si="33"/>
        <v>DebtInstrumentCovenantPL_DebtInstrumentCovenantTypeId</v>
      </c>
      <c r="B1260" s="12" t="s">
        <v>1058</v>
      </c>
      <c r="C1260" s="12" t="s">
        <v>2424</v>
      </c>
      <c r="E1260" s="12" t="s">
        <v>1065</v>
      </c>
      <c r="F1260" s="12" t="s">
        <v>1065</v>
      </c>
      <c r="G1260" s="19"/>
      <c r="H1260" s="12" t="s">
        <v>2360</v>
      </c>
      <c r="K1260" s="12">
        <v>4</v>
      </c>
      <c r="L1260" s="12" t="s">
        <v>5344</v>
      </c>
      <c r="R1260" s="12" t="e">
        <v>#N/A</v>
      </c>
      <c r="S1260" s="12" t="e">
        <v>#N/A</v>
      </c>
      <c r="T1260" s="12" t="e">
        <v>#N/A</v>
      </c>
    </row>
    <row r="1261" spans="1:20" s="12" customFormat="1" ht="15" customHeight="1" x14ac:dyDescent="0.25">
      <c r="A1261" s="12" t="str">
        <f t="shared" si="33"/>
        <v>DebtInstrumentCovenantPL_YesNoNAId_DebtInCompliance</v>
      </c>
      <c r="B1261" s="12" t="s">
        <v>1058</v>
      </c>
      <c r="C1261" s="12" t="s">
        <v>2424</v>
      </c>
      <c r="E1261" s="12" t="s">
        <v>457</v>
      </c>
      <c r="F1261" s="12" t="s">
        <v>457</v>
      </c>
      <c r="G1261" s="19"/>
      <c r="H1261" s="12" t="s">
        <v>2360</v>
      </c>
      <c r="K1261" s="12">
        <v>4</v>
      </c>
      <c r="L1261" s="12" t="s">
        <v>5344</v>
      </c>
      <c r="R1261" s="12" t="e">
        <v>#N/A</v>
      </c>
      <c r="S1261" s="12" t="e">
        <v>#N/A</v>
      </c>
      <c r="T1261" s="12" t="e">
        <v>#N/A</v>
      </c>
    </row>
    <row r="1262" spans="1:20" s="12" customFormat="1" ht="15" customHeight="1" x14ac:dyDescent="0.25">
      <c r="A1262" s="12" t="str">
        <f t="shared" si="33"/>
        <v>DebtInstrumentCovenantPL_YesNoNAId_EquityInCompliance</v>
      </c>
      <c r="B1262" s="12" t="s">
        <v>1058</v>
      </c>
      <c r="C1262" s="12" t="s">
        <v>2424</v>
      </c>
      <c r="E1262" s="12" t="s">
        <v>458</v>
      </c>
      <c r="F1262" s="12" t="s">
        <v>458</v>
      </c>
      <c r="G1262" s="19"/>
      <c r="H1262" s="12" t="s">
        <v>2360</v>
      </c>
      <c r="K1262" s="12">
        <v>4</v>
      </c>
      <c r="L1262" s="12" t="s">
        <v>5344</v>
      </c>
      <c r="R1262" s="12" t="e">
        <v>#N/A</v>
      </c>
      <c r="S1262" s="12" t="e">
        <v>#N/A</v>
      </c>
      <c r="T1262" s="12" t="e">
        <v>#N/A</v>
      </c>
    </row>
    <row r="1263" spans="1:20" s="12" customFormat="1" ht="15" customHeight="1" x14ac:dyDescent="0.25">
      <c r="A1263" s="12" t="str">
        <f t="shared" si="33"/>
        <v>DebtInstrumentCovenantTerms</v>
      </c>
      <c r="B1263" s="12" t="s">
        <v>1058</v>
      </c>
      <c r="C1263" s="12" t="s">
        <v>2424</v>
      </c>
      <c r="E1263" s="12" t="s">
        <v>460</v>
      </c>
      <c r="F1263" s="12" t="s">
        <v>460</v>
      </c>
      <c r="G1263" s="19"/>
      <c r="H1263" s="12" t="s">
        <v>1975</v>
      </c>
      <c r="K1263" s="12">
        <v>-1</v>
      </c>
      <c r="L1263" s="12" t="s">
        <v>5344</v>
      </c>
      <c r="R1263" s="12" t="e">
        <v>#N/A</v>
      </c>
      <c r="S1263" s="12" t="e">
        <v>#N/A</v>
      </c>
      <c r="T1263" s="12" t="e">
        <v>#N/A</v>
      </c>
    </row>
    <row r="1264" spans="1:20" s="12" customFormat="1" ht="15" customHeight="1" x14ac:dyDescent="0.25">
      <c r="A1264" s="12" t="str">
        <f t="shared" si="33"/>
        <v>DebtInstrumentCovenantDefaultExceptionDate</v>
      </c>
      <c r="B1264" s="12" t="s">
        <v>1058</v>
      </c>
      <c r="C1264" s="12" t="s">
        <v>2424</v>
      </c>
      <c r="E1264" s="12" t="s">
        <v>1060</v>
      </c>
      <c r="F1264" s="12" t="s">
        <v>1060</v>
      </c>
      <c r="G1264" s="19"/>
      <c r="H1264" s="12" t="s">
        <v>1973</v>
      </c>
      <c r="K1264" s="12">
        <v>8</v>
      </c>
      <c r="L1264" s="12" t="s">
        <v>5344</v>
      </c>
      <c r="R1264" s="12" t="e">
        <v>#N/A</v>
      </c>
      <c r="S1264" s="12" t="e">
        <v>#N/A</v>
      </c>
      <c r="T1264" s="12" t="e">
        <v>#N/A</v>
      </c>
    </row>
    <row r="1265" spans="1:20" s="12" customFormat="1" ht="15" customHeight="1" x14ac:dyDescent="0.25">
      <c r="A1265" s="12" t="str">
        <f t="shared" si="33"/>
        <v>DebtInstrumentCovenantCriteriaReference</v>
      </c>
      <c r="B1265" s="12" t="s">
        <v>1058</v>
      </c>
      <c r="C1265" s="12" t="s">
        <v>2424</v>
      </c>
      <c r="E1265" s="12" t="s">
        <v>1059</v>
      </c>
      <c r="F1265" s="12" t="s">
        <v>1059</v>
      </c>
      <c r="G1265" s="19"/>
      <c r="H1265" s="12" t="s">
        <v>1975</v>
      </c>
      <c r="K1265" s="12">
        <v>-1</v>
      </c>
      <c r="L1265" s="12" t="s">
        <v>5344</v>
      </c>
      <c r="R1265" s="12" t="e">
        <v>#N/A</v>
      </c>
      <c r="S1265" s="12" t="e">
        <v>#N/A</v>
      </c>
      <c r="T1265" s="12" t="e">
        <v>#N/A</v>
      </c>
    </row>
    <row r="1266" spans="1:20" s="12" customFormat="1" ht="15" customHeight="1" x14ac:dyDescent="0.25">
      <c r="A1266" s="12" t="str">
        <f t="shared" si="33"/>
        <v>DebtInstrumentCovenantDefaultExceptionNote</v>
      </c>
      <c r="B1266" s="12" t="s">
        <v>1058</v>
      </c>
      <c r="C1266" s="12" t="s">
        <v>2424</v>
      </c>
      <c r="E1266" s="12" t="s">
        <v>1061</v>
      </c>
      <c r="F1266" s="12" t="s">
        <v>1061</v>
      </c>
      <c r="G1266" s="19"/>
      <c r="H1266" s="12" t="s">
        <v>1975</v>
      </c>
      <c r="K1266" s="12">
        <v>-1</v>
      </c>
      <c r="L1266" s="12" t="s">
        <v>5344</v>
      </c>
      <c r="R1266" s="12" t="e">
        <v>#N/A</v>
      </c>
      <c r="S1266" s="12" t="e">
        <v>#N/A</v>
      </c>
      <c r="T1266" s="12" t="e">
        <v>#N/A</v>
      </c>
    </row>
    <row r="1267" spans="1:20" s="12" customFormat="1" ht="15" customHeight="1" x14ac:dyDescent="0.25">
      <c r="A1267" s="12" t="str">
        <f t="shared" si="33"/>
        <v>DebtInstrumentCovenantIsEquityRequirement</v>
      </c>
      <c r="B1267" s="12" t="s">
        <v>1058</v>
      </c>
      <c r="C1267" s="12" t="s">
        <v>2424</v>
      </c>
      <c r="E1267" s="12" t="s">
        <v>1063</v>
      </c>
      <c r="F1267" s="12" t="s">
        <v>1063</v>
      </c>
      <c r="G1267" s="19"/>
      <c r="H1267" s="12" t="s">
        <v>1974</v>
      </c>
      <c r="K1267" s="12">
        <v>1</v>
      </c>
      <c r="L1267" s="12" t="s">
        <v>5344</v>
      </c>
      <c r="R1267" s="12" t="e">
        <v>#N/A</v>
      </c>
      <c r="S1267" s="12" t="e">
        <v>#N/A</v>
      </c>
      <c r="T1267" s="12" t="e">
        <v>#N/A</v>
      </c>
    </row>
    <row r="1268" spans="1:20" s="12" customFormat="1" ht="15" customHeight="1" x14ac:dyDescent="0.25">
      <c r="A1268" s="12" t="str">
        <f t="shared" si="33"/>
        <v>DebtInstrumentCovenantPL_CovenantDefaultExceptionId</v>
      </c>
      <c r="B1268" s="12" t="s">
        <v>1058</v>
      </c>
      <c r="C1268" s="12" t="s">
        <v>2424</v>
      </c>
      <c r="E1268" s="12" t="s">
        <v>1064</v>
      </c>
      <c r="F1268" s="12" t="s">
        <v>1064</v>
      </c>
      <c r="G1268" s="19"/>
      <c r="H1268" s="12" t="s">
        <v>2360</v>
      </c>
      <c r="K1268" s="12">
        <v>4</v>
      </c>
      <c r="L1268" s="12" t="s">
        <v>5344</v>
      </c>
      <c r="R1268" s="12" t="e">
        <v>#N/A</v>
      </c>
      <c r="S1268" s="12" t="e">
        <v>#N/A</v>
      </c>
      <c r="T1268" s="12" t="e">
        <v>#N/A</v>
      </c>
    </row>
    <row r="1269" spans="1:20" s="12" customFormat="1" ht="15" customHeight="1" x14ac:dyDescent="0.25">
      <c r="A1269" s="12" t="str">
        <f t="shared" si="33"/>
        <v>DebtInstrumentCovenantIsDebtRequirement</v>
      </c>
      <c r="B1269" s="12" t="s">
        <v>1058</v>
      </c>
      <c r="C1269" s="12" t="s">
        <v>2424</v>
      </c>
      <c r="E1269" s="12" t="s">
        <v>1062</v>
      </c>
      <c r="F1269" s="12" t="s">
        <v>1062</v>
      </c>
      <c r="G1269" s="19"/>
      <c r="H1269" s="12" t="s">
        <v>1974</v>
      </c>
      <c r="K1269" s="12">
        <v>1</v>
      </c>
      <c r="L1269" s="12" t="s">
        <v>5344</v>
      </c>
      <c r="R1269" s="12" t="e">
        <v>#N/A</v>
      </c>
      <c r="S1269" s="12" t="e">
        <v>#N/A</v>
      </c>
      <c r="T1269" s="12" t="e">
        <v>#N/A</v>
      </c>
    </row>
    <row r="1270" spans="1:20" ht="15" customHeight="1" x14ac:dyDescent="0.25">
      <c r="A1270" t="str">
        <f t="shared" si="33"/>
        <v>DebtInstrumentDisbursementDisbursementDate</v>
      </c>
      <c r="B1270" t="s">
        <v>1066</v>
      </c>
      <c r="C1270" t="s">
        <v>2424</v>
      </c>
      <c r="D1270" t="s">
        <v>2917</v>
      </c>
      <c r="E1270" t="s">
        <v>932</v>
      </c>
      <c r="F1270" t="s">
        <v>3860</v>
      </c>
      <c r="G1270" s="19" t="s">
        <v>3861</v>
      </c>
      <c r="H1270" t="s">
        <v>1973</v>
      </c>
      <c r="J1270"/>
      <c r="K1270">
        <v>8</v>
      </c>
      <c r="R1270" t="e">
        <v>#N/A</v>
      </c>
      <c r="S1270" t="e">
        <v>#N/A</v>
      </c>
      <c r="T1270" t="e">
        <v>#N/A</v>
      </c>
    </row>
    <row r="1271" spans="1:20" ht="30" customHeight="1" x14ac:dyDescent="0.25">
      <c r="A1271" t="str">
        <f t="shared" ref="A1271:A1328" si="34">B1271&amp;E1271</f>
        <v>DebtInstrumentDisbursementRepayment</v>
      </c>
      <c r="B1271" t="s">
        <v>1066</v>
      </c>
      <c r="C1271" t="s">
        <v>2424</v>
      </c>
      <c r="D1271" t="s">
        <v>2917</v>
      </c>
      <c r="E1271" t="s">
        <v>933</v>
      </c>
      <c r="F1271" t="s">
        <v>933</v>
      </c>
      <c r="G1271" s="19" t="s">
        <v>3862</v>
      </c>
      <c r="H1271" t="s">
        <v>1974</v>
      </c>
      <c r="J1271"/>
      <c r="K1271">
        <v>1</v>
      </c>
      <c r="R1271" t="e">
        <v>#N/A</v>
      </c>
      <c r="S1271" t="e">
        <v>#N/A</v>
      </c>
      <c r="T1271" t="e">
        <v>#N/A</v>
      </c>
    </row>
    <row r="1272" spans="1:20" ht="60" customHeight="1" x14ac:dyDescent="0.25">
      <c r="A1272" t="str">
        <f t="shared" si="34"/>
        <v>DebtInstrumentDisbursementSourceDealQEIId</v>
      </c>
      <c r="B1272" t="s">
        <v>1067</v>
      </c>
      <c r="C1272" t="s">
        <v>2424</v>
      </c>
      <c r="D1272" t="s">
        <v>2917</v>
      </c>
      <c r="E1272" t="s">
        <v>435</v>
      </c>
      <c r="F1272" t="s">
        <v>3863</v>
      </c>
      <c r="G1272" s="19" t="s">
        <v>5913</v>
      </c>
      <c r="H1272" t="s">
        <v>1972</v>
      </c>
      <c r="J1272"/>
      <c r="K1272">
        <v>4</v>
      </c>
      <c r="R1272" t="e">
        <v>#N/A</v>
      </c>
      <c r="S1272" t="e">
        <v>#N/A</v>
      </c>
      <c r="T1272" t="e">
        <v>#N/A</v>
      </c>
    </row>
    <row r="1273" spans="1:20" ht="15" customHeight="1" x14ac:dyDescent="0.25">
      <c r="A1273" t="str">
        <f t="shared" si="34"/>
        <v>DebtInstrumentDisbursementSourceSourceAmount</v>
      </c>
      <c r="B1273" t="s">
        <v>1067</v>
      </c>
      <c r="C1273" t="s">
        <v>2424</v>
      </c>
      <c r="D1273" t="s">
        <v>2917</v>
      </c>
      <c r="E1273" t="s">
        <v>935</v>
      </c>
      <c r="F1273" t="s">
        <v>3864</v>
      </c>
      <c r="G1273" s="19" t="s">
        <v>3865</v>
      </c>
      <c r="H1273" t="s">
        <v>1977</v>
      </c>
      <c r="J1273"/>
      <c r="K1273">
        <v>9</v>
      </c>
      <c r="R1273" t="e">
        <v>#N/A</v>
      </c>
      <c r="S1273" t="e">
        <v>#N/A</v>
      </c>
      <c r="T1273" t="e">
        <v>#N/A</v>
      </c>
    </row>
    <row r="1274" spans="1:20" ht="15" customHeight="1" x14ac:dyDescent="0.25">
      <c r="A1274" t="str">
        <f t="shared" si="34"/>
        <v>DebtInstrumentFeeAmount</v>
      </c>
      <c r="B1274" t="s">
        <v>1068</v>
      </c>
      <c r="C1274" t="s">
        <v>4055</v>
      </c>
      <c r="E1274" t="s">
        <v>290</v>
      </c>
      <c r="F1274" t="s">
        <v>2168</v>
      </c>
      <c r="G1274" s="19" t="s">
        <v>4049</v>
      </c>
      <c r="H1274" t="s">
        <v>1977</v>
      </c>
      <c r="J1274"/>
      <c r="K1274">
        <v>9</v>
      </c>
      <c r="R1274" t="e">
        <v>#N/A</v>
      </c>
      <c r="S1274" t="e">
        <v>#N/A</v>
      </c>
      <c r="T1274" t="e">
        <v>#N/A</v>
      </c>
    </row>
    <row r="1275" spans="1:20" ht="15" customHeight="1" x14ac:dyDescent="0.25">
      <c r="A1275" t="str">
        <f t="shared" si="34"/>
        <v>DebtInstrumentFeeDate</v>
      </c>
      <c r="B1275" t="s">
        <v>1068</v>
      </c>
      <c r="C1275" t="s">
        <v>4055</v>
      </c>
      <c r="E1275" t="s">
        <v>314</v>
      </c>
      <c r="F1275" t="s">
        <v>2169</v>
      </c>
      <c r="G1275" s="19" t="s">
        <v>4050</v>
      </c>
      <c r="H1275" t="s">
        <v>1973</v>
      </c>
      <c r="J1275"/>
      <c r="K1275">
        <v>8</v>
      </c>
      <c r="R1275" t="e">
        <v>#N/A</v>
      </c>
      <c r="S1275" t="e">
        <v>#N/A</v>
      </c>
      <c r="T1275" t="e">
        <v>#N/A</v>
      </c>
    </row>
    <row r="1276" spans="1:20" ht="15" customHeight="1" x14ac:dyDescent="0.25">
      <c r="A1276" t="str">
        <f t="shared" si="34"/>
        <v>DebtInstrumentFeeRate</v>
      </c>
      <c r="B1276" t="s">
        <v>1068</v>
      </c>
      <c r="C1276" t="s">
        <v>4055</v>
      </c>
      <c r="E1276" t="s">
        <v>963</v>
      </c>
      <c r="F1276" t="s">
        <v>4051</v>
      </c>
      <c r="G1276" s="19" t="s">
        <v>4052</v>
      </c>
      <c r="H1276" t="s">
        <v>1977</v>
      </c>
      <c r="J1276"/>
      <c r="K1276">
        <v>9</v>
      </c>
      <c r="R1276" t="e">
        <v>#N/A</v>
      </c>
      <c r="S1276" t="e">
        <v>#N/A</v>
      </c>
      <c r="T1276" t="e">
        <v>#N/A</v>
      </c>
    </row>
    <row r="1277" spans="1:20" ht="90" customHeight="1" x14ac:dyDescent="0.25">
      <c r="A1277" t="str">
        <f t="shared" si="34"/>
        <v>DebtInstrumentFeePL_DebtInstrumentFeeTypeId</v>
      </c>
      <c r="B1277" t="s">
        <v>1068</v>
      </c>
      <c r="C1277" t="s">
        <v>4055</v>
      </c>
      <c r="E1277" t="s">
        <v>1069</v>
      </c>
      <c r="F1277" t="s">
        <v>1069</v>
      </c>
      <c r="G1277" s="19" t="s">
        <v>4053</v>
      </c>
      <c r="H1277" t="s">
        <v>2360</v>
      </c>
      <c r="I1277" s="11" t="s">
        <v>4054</v>
      </c>
      <c r="J1277"/>
      <c r="K1277">
        <v>4</v>
      </c>
      <c r="R1277" t="e">
        <v>#N/A</v>
      </c>
      <c r="S1277" t="e">
        <v>#N/A</v>
      </c>
      <c r="T1277" t="e">
        <v>#N/A</v>
      </c>
    </row>
    <row r="1278" spans="1:20" ht="15" customHeight="1" x14ac:dyDescent="0.25">
      <c r="A1278" t="str">
        <f t="shared" si="34"/>
        <v>DebtInstrumentRateScheduleRate</v>
      </c>
      <c r="B1278" t="s">
        <v>1070</v>
      </c>
      <c r="C1278" t="s">
        <v>4056</v>
      </c>
      <c r="D1278" t="s">
        <v>2917</v>
      </c>
      <c r="E1278" t="s">
        <v>963</v>
      </c>
      <c r="F1278" t="s">
        <v>963</v>
      </c>
      <c r="G1278" s="19" t="s">
        <v>4057</v>
      </c>
      <c r="H1278" t="s">
        <v>1977</v>
      </c>
      <c r="J1278"/>
      <c r="K1278">
        <v>9</v>
      </c>
      <c r="R1278" t="e">
        <v>#N/A</v>
      </c>
      <c r="S1278" t="e">
        <v>#N/A</v>
      </c>
      <c r="T1278" t="e">
        <v>#N/A</v>
      </c>
    </row>
    <row r="1279" spans="1:20" ht="15" customHeight="1" x14ac:dyDescent="0.25">
      <c r="A1279" t="str">
        <f t="shared" si="34"/>
        <v>DebtInstrumentRateScheduleEndDate</v>
      </c>
      <c r="B1279" t="s">
        <v>1070</v>
      </c>
      <c r="C1279" t="s">
        <v>4056</v>
      </c>
      <c r="D1279" t="s">
        <v>2917</v>
      </c>
      <c r="E1279" t="s">
        <v>312</v>
      </c>
      <c r="F1279" t="s">
        <v>2085</v>
      </c>
      <c r="G1279" s="19" t="s">
        <v>4058</v>
      </c>
      <c r="H1279" t="s">
        <v>1973</v>
      </c>
      <c r="J1279"/>
      <c r="K1279">
        <v>8</v>
      </c>
      <c r="R1279" t="e">
        <v>#N/A</v>
      </c>
      <c r="S1279" t="e">
        <v>#N/A</v>
      </c>
      <c r="T1279" t="e">
        <v>#N/A</v>
      </c>
    </row>
    <row r="1280" spans="1:20" ht="180" customHeight="1" x14ac:dyDescent="0.25">
      <c r="A1280" t="str">
        <f t="shared" si="34"/>
        <v>DebtInstrumentStagePL_DebtInstrumentStageId</v>
      </c>
      <c r="B1280" t="s">
        <v>1071</v>
      </c>
      <c r="C1280" t="s">
        <v>4060</v>
      </c>
      <c r="D1280" t="s">
        <v>2917</v>
      </c>
      <c r="E1280" t="s">
        <v>1074</v>
      </c>
      <c r="F1280" t="s">
        <v>3680</v>
      </c>
      <c r="G1280" s="19" t="s">
        <v>5952</v>
      </c>
      <c r="H1280" t="s">
        <v>2360</v>
      </c>
      <c r="I1280" s="11" t="s">
        <v>4063</v>
      </c>
      <c r="J1280"/>
      <c r="K1280">
        <v>4</v>
      </c>
      <c r="R1280" t="e">
        <v>#N/A</v>
      </c>
      <c r="S1280" t="e">
        <v>#N/A</v>
      </c>
      <c r="T1280" t="e">
        <v>#N/A</v>
      </c>
    </row>
    <row r="1281" spans="1:20" ht="15" customHeight="1" x14ac:dyDescent="0.25">
      <c r="A1281" t="str">
        <f t="shared" si="34"/>
        <v>DebtInstrumentStageOriginalProjectedDate</v>
      </c>
      <c r="B1281" t="s">
        <v>1071</v>
      </c>
      <c r="C1281" t="s">
        <v>4060</v>
      </c>
      <c r="D1281" t="s">
        <v>2917</v>
      </c>
      <c r="E1281" t="s">
        <v>1073</v>
      </c>
      <c r="F1281" t="s">
        <v>4061</v>
      </c>
      <c r="G1281" s="19" t="s">
        <v>4065</v>
      </c>
      <c r="H1281" t="s">
        <v>1973</v>
      </c>
      <c r="J1281"/>
      <c r="K1281">
        <v>8</v>
      </c>
      <c r="R1281" t="e">
        <v>#N/A</v>
      </c>
      <c r="S1281" t="e">
        <v>#N/A</v>
      </c>
      <c r="T1281" t="e">
        <v>#N/A</v>
      </c>
    </row>
    <row r="1282" spans="1:20" ht="15" customHeight="1" x14ac:dyDescent="0.25">
      <c r="A1282" t="str">
        <f t="shared" si="34"/>
        <v>DebtInstrumentStageCurrentProjectedDate</v>
      </c>
      <c r="B1282" t="s">
        <v>1071</v>
      </c>
      <c r="C1282" t="s">
        <v>4060</v>
      </c>
      <c r="D1282" t="s">
        <v>2917</v>
      </c>
      <c r="E1282" t="s">
        <v>1072</v>
      </c>
      <c r="F1282" t="s">
        <v>4062</v>
      </c>
      <c r="G1282" s="19" t="s">
        <v>4064</v>
      </c>
      <c r="H1282" t="s">
        <v>1973</v>
      </c>
      <c r="J1282"/>
      <c r="K1282">
        <v>8</v>
      </c>
      <c r="R1282" t="e">
        <v>#N/A</v>
      </c>
      <c r="S1282" t="e">
        <v>#N/A</v>
      </c>
      <c r="T1282" t="e">
        <v>#N/A</v>
      </c>
    </row>
    <row r="1283" spans="1:20" ht="15" customHeight="1" x14ac:dyDescent="0.25">
      <c r="A1283" t="str">
        <f t="shared" si="34"/>
        <v>DebtInstrumentStageActualDate</v>
      </c>
      <c r="B1283" t="s">
        <v>1071</v>
      </c>
      <c r="C1283" t="s">
        <v>4060</v>
      </c>
      <c r="D1283" t="s">
        <v>2917</v>
      </c>
      <c r="E1283" t="s">
        <v>879</v>
      </c>
      <c r="F1283" t="s">
        <v>2146</v>
      </c>
      <c r="G1283" s="19" t="s">
        <v>4066</v>
      </c>
      <c r="H1283" t="s">
        <v>1973</v>
      </c>
      <c r="J1283"/>
      <c r="K1283">
        <v>8</v>
      </c>
      <c r="R1283" t="e">
        <v>#N/A</v>
      </c>
      <c r="S1283" t="e">
        <v>#N/A</v>
      </c>
      <c r="T1283" t="e">
        <v>#N/A</v>
      </c>
    </row>
    <row r="1284" spans="1:20" ht="15" customHeight="1" x14ac:dyDescent="0.25">
      <c r="A1284" t="str">
        <f t="shared" si="34"/>
        <v>DispositionPL_DispositionTypeId</v>
      </c>
      <c r="B1284" t="s">
        <v>1075</v>
      </c>
      <c r="C1284" t="s">
        <v>2445</v>
      </c>
      <c r="D1284" t="s">
        <v>2917</v>
      </c>
      <c r="E1284" t="s">
        <v>1081</v>
      </c>
      <c r="F1284" t="s">
        <v>1939</v>
      </c>
      <c r="G1284" s="19" t="s">
        <v>5953</v>
      </c>
      <c r="H1284" t="s">
        <v>2360</v>
      </c>
      <c r="J1284"/>
      <c r="K1284">
        <v>4</v>
      </c>
      <c r="R1284" t="e">
        <v>#N/A</v>
      </c>
      <c r="S1284" t="e">
        <v>#N/A</v>
      </c>
      <c r="T1284" t="e">
        <v>#N/A</v>
      </c>
    </row>
    <row r="1285" spans="1:20" ht="30.75" customHeight="1" x14ac:dyDescent="0.25">
      <c r="A1285" t="str">
        <f t="shared" si="34"/>
        <v>DispositionPL_DispositionStatusId</v>
      </c>
      <c r="B1285" t="s">
        <v>1075</v>
      </c>
      <c r="C1285" t="s">
        <v>2445</v>
      </c>
      <c r="D1285" t="s">
        <v>2917</v>
      </c>
      <c r="E1285" t="s">
        <v>1080</v>
      </c>
      <c r="F1285" t="s">
        <v>1094</v>
      </c>
      <c r="G1285" s="19" t="s">
        <v>4076</v>
      </c>
      <c r="H1285" t="s">
        <v>2360</v>
      </c>
      <c r="J1285"/>
      <c r="K1285">
        <v>4</v>
      </c>
      <c r="R1285" t="e">
        <v>#N/A</v>
      </c>
      <c r="S1285" t="e">
        <v>#N/A</v>
      </c>
      <c r="T1285" t="e">
        <v>#N/A</v>
      </c>
    </row>
    <row r="1286" spans="1:20" ht="30" customHeight="1" x14ac:dyDescent="0.25">
      <c r="A1286" t="str">
        <f t="shared" si="34"/>
        <v>DispositionEarlyExit</v>
      </c>
      <c r="B1286" t="s">
        <v>1075</v>
      </c>
      <c r="C1286" t="s">
        <v>2445</v>
      </c>
      <c r="D1286" t="s">
        <v>2917</v>
      </c>
      <c r="E1286" t="s">
        <v>1077</v>
      </c>
      <c r="F1286" t="s">
        <v>4067</v>
      </c>
      <c r="G1286" s="19" t="s">
        <v>4077</v>
      </c>
      <c r="H1286" t="s">
        <v>1974</v>
      </c>
      <c r="J1286"/>
      <c r="K1286">
        <v>1</v>
      </c>
      <c r="R1286" t="e">
        <v>#N/A</v>
      </c>
      <c r="S1286" t="e">
        <v>#N/A</v>
      </c>
      <c r="T1286" t="e">
        <v>#N/A</v>
      </c>
    </row>
    <row r="1287" spans="1:20" ht="15" customHeight="1" x14ac:dyDescent="0.25">
      <c r="A1287" t="str">
        <f t="shared" si="34"/>
        <v>DispositionEstimatedCloseDate</v>
      </c>
      <c r="B1287" t="s">
        <v>1075</v>
      </c>
      <c r="C1287" t="s">
        <v>2445</v>
      </c>
      <c r="D1287" t="s">
        <v>2917</v>
      </c>
      <c r="E1287" t="s">
        <v>1078</v>
      </c>
      <c r="F1287" t="s">
        <v>4068</v>
      </c>
      <c r="G1287" s="19" t="s">
        <v>4078</v>
      </c>
      <c r="H1287" t="s">
        <v>1973</v>
      </c>
      <c r="J1287"/>
      <c r="K1287">
        <v>8</v>
      </c>
      <c r="R1287" t="e">
        <v>#N/A</v>
      </c>
      <c r="S1287" t="e">
        <v>#N/A</v>
      </c>
      <c r="T1287" t="e">
        <v>#N/A</v>
      </c>
    </row>
    <row r="1288" spans="1:20" ht="15" customHeight="1" x14ac:dyDescent="0.25">
      <c r="A1288" t="str">
        <f t="shared" si="34"/>
        <v>DispositionActualCloseDate</v>
      </c>
      <c r="B1288" t="s">
        <v>1075</v>
      </c>
      <c r="C1288" t="s">
        <v>2445</v>
      </c>
      <c r="D1288" t="s">
        <v>2917</v>
      </c>
      <c r="E1288" t="s">
        <v>320</v>
      </c>
      <c r="F1288" t="s">
        <v>1981</v>
      </c>
      <c r="G1288" s="19" t="s">
        <v>5954</v>
      </c>
      <c r="H1288" t="s">
        <v>1973</v>
      </c>
      <c r="J1288"/>
      <c r="K1288">
        <v>8</v>
      </c>
      <c r="R1288" t="e">
        <v>#N/A</v>
      </c>
      <c r="S1288" t="e">
        <v>#N/A</v>
      </c>
      <c r="T1288" t="e">
        <v>#N/A</v>
      </c>
    </row>
    <row r="1289" spans="1:20" ht="15" customHeight="1" x14ac:dyDescent="0.25">
      <c r="A1289" t="str">
        <f t="shared" si="34"/>
        <v>DispositionUserId_AssignedUser</v>
      </c>
      <c r="B1289" t="s">
        <v>1075</v>
      </c>
      <c r="C1289" t="s">
        <v>2445</v>
      </c>
      <c r="D1289" t="s">
        <v>2917</v>
      </c>
      <c r="E1289" t="s">
        <v>1082</v>
      </c>
      <c r="F1289" t="s">
        <v>4069</v>
      </c>
      <c r="G1289" s="19" t="s">
        <v>4079</v>
      </c>
      <c r="H1289" t="s">
        <v>1972</v>
      </c>
      <c r="J1289"/>
      <c r="K1289">
        <v>4</v>
      </c>
      <c r="R1289" t="e">
        <v>#N/A</v>
      </c>
      <c r="S1289" t="e">
        <v>#N/A</v>
      </c>
      <c r="T1289" t="e">
        <v>#N/A</v>
      </c>
    </row>
    <row r="1290" spans="1:20" ht="75" customHeight="1" x14ac:dyDescent="0.25">
      <c r="A1290" t="str">
        <f t="shared" si="34"/>
        <v>DispositionPL_TaxCreditTypeId</v>
      </c>
      <c r="B1290" t="s">
        <v>1075</v>
      </c>
      <c r="C1290" t="s">
        <v>2445</v>
      </c>
      <c r="D1290" t="s">
        <v>2917</v>
      </c>
      <c r="E1290" t="s">
        <v>469</v>
      </c>
      <c r="F1290" t="s">
        <v>3005</v>
      </c>
      <c r="G1290" s="19" t="s">
        <v>4080</v>
      </c>
      <c r="H1290" t="s">
        <v>2360</v>
      </c>
      <c r="I1290" s="11" t="s">
        <v>4084</v>
      </c>
      <c r="J1290"/>
      <c r="K1290">
        <v>4</v>
      </c>
      <c r="R1290" t="e">
        <v>#N/A</v>
      </c>
      <c r="S1290" t="e">
        <v>#N/A</v>
      </c>
      <c r="T1290" t="e">
        <v>#N/A</v>
      </c>
    </row>
    <row r="1291" spans="1:20" ht="30" customHeight="1" x14ac:dyDescent="0.25">
      <c r="A1291" t="str">
        <f t="shared" si="34"/>
        <v>DispositionPL_DispositionApprovalLevelId</v>
      </c>
      <c r="B1291" t="s">
        <v>1075</v>
      </c>
      <c r="C1291" t="s">
        <v>2445</v>
      </c>
      <c r="D1291" t="s">
        <v>4070</v>
      </c>
      <c r="E1291" t="s">
        <v>1079</v>
      </c>
      <c r="F1291" t="s">
        <v>4071</v>
      </c>
      <c r="G1291" s="19" t="s">
        <v>4081</v>
      </c>
      <c r="H1291" t="s">
        <v>2360</v>
      </c>
      <c r="J1291"/>
      <c r="K1291">
        <v>4</v>
      </c>
      <c r="R1291" t="e">
        <v>#N/A</v>
      </c>
      <c r="S1291" t="e">
        <v>#N/A</v>
      </c>
      <c r="T1291" t="e">
        <v>#N/A</v>
      </c>
    </row>
    <row r="1292" spans="1:20" ht="30" customHeight="1" x14ac:dyDescent="0.25">
      <c r="A1292" t="str">
        <f t="shared" si="34"/>
        <v>DispositionAdditionalApprovalDetails</v>
      </c>
      <c r="B1292" t="s">
        <v>1075</v>
      </c>
      <c r="C1292" t="s">
        <v>2445</v>
      </c>
      <c r="D1292" t="s">
        <v>4070</v>
      </c>
      <c r="E1292" t="s">
        <v>1076</v>
      </c>
      <c r="F1292" t="s">
        <v>4072</v>
      </c>
      <c r="G1292" s="19" t="s">
        <v>5955</v>
      </c>
      <c r="H1292" t="s">
        <v>1975</v>
      </c>
      <c r="J1292"/>
      <c r="K1292">
        <v>-1</v>
      </c>
      <c r="R1292" t="e">
        <v>#N/A</v>
      </c>
      <c r="S1292" t="e">
        <v>#N/A</v>
      </c>
      <c r="T1292" t="e">
        <v>#N/A</v>
      </c>
    </row>
    <row r="1293" spans="1:20" ht="15" customHeight="1" x14ac:dyDescent="0.25">
      <c r="A1293" t="str">
        <f t="shared" si="34"/>
        <v>DispositionConditionCompletedDate</v>
      </c>
      <c r="B1293" t="s">
        <v>1083</v>
      </c>
      <c r="C1293" t="s">
        <v>2445</v>
      </c>
      <c r="D1293" t="s">
        <v>4085</v>
      </c>
      <c r="E1293" t="s">
        <v>476</v>
      </c>
      <c r="F1293" t="s">
        <v>1995</v>
      </c>
      <c r="G1293" s="19" t="s">
        <v>4087</v>
      </c>
      <c r="H1293" t="s">
        <v>1972</v>
      </c>
      <c r="J1293"/>
      <c r="K1293">
        <v>4</v>
      </c>
      <c r="R1293" t="e">
        <v>#N/A</v>
      </c>
      <c r="S1293" t="e">
        <v>#N/A</v>
      </c>
      <c r="T1293" t="e">
        <v>#N/A</v>
      </c>
    </row>
    <row r="1294" spans="1:20" ht="15" customHeight="1" x14ac:dyDescent="0.25">
      <c r="A1294" t="str">
        <f t="shared" si="34"/>
        <v>DispositionConditionCondition</v>
      </c>
      <c r="B1294" t="s">
        <v>1083</v>
      </c>
      <c r="C1294" t="s">
        <v>2445</v>
      </c>
      <c r="D1294" t="s">
        <v>4085</v>
      </c>
      <c r="E1294" t="s">
        <v>1084</v>
      </c>
      <c r="F1294" t="s">
        <v>1084</v>
      </c>
      <c r="G1294" s="19" t="s">
        <v>4088</v>
      </c>
      <c r="H1294" t="s">
        <v>1975</v>
      </c>
      <c r="J1294"/>
      <c r="K1294">
        <v>255</v>
      </c>
      <c r="R1294" t="e">
        <v>#N/A</v>
      </c>
      <c r="S1294" t="e">
        <v>#N/A</v>
      </c>
      <c r="T1294" t="e">
        <v>#N/A</v>
      </c>
    </row>
    <row r="1295" spans="1:20" ht="60" customHeight="1" x14ac:dyDescent="0.25">
      <c r="A1295" t="str">
        <f t="shared" si="34"/>
        <v>DispositionConditionPL_PendingYesNoNaId_Complete</v>
      </c>
      <c r="B1295" t="s">
        <v>1083</v>
      </c>
      <c r="C1295" t="s">
        <v>2445</v>
      </c>
      <c r="D1295" t="s">
        <v>4085</v>
      </c>
      <c r="E1295" t="s">
        <v>1085</v>
      </c>
      <c r="F1295" t="s">
        <v>4086</v>
      </c>
      <c r="G1295" s="19" t="s">
        <v>4089</v>
      </c>
      <c r="H1295" t="s">
        <v>2360</v>
      </c>
      <c r="I1295" s="11" t="s">
        <v>4090</v>
      </c>
      <c r="J1295"/>
      <c r="K1295">
        <v>4</v>
      </c>
      <c r="R1295" t="e">
        <v>#N/A</v>
      </c>
      <c r="S1295" t="e">
        <v>#N/A</v>
      </c>
      <c r="T1295" t="e">
        <v>#N/A</v>
      </c>
    </row>
    <row r="1296" spans="1:20" ht="15" customHeight="1" x14ac:dyDescent="0.25">
      <c r="A1296" t="str">
        <f t="shared" si="34"/>
        <v>DispositionConsentDateReceived</v>
      </c>
      <c r="B1296" t="s">
        <v>1086</v>
      </c>
      <c r="C1296" t="s">
        <v>2445</v>
      </c>
      <c r="D1296" t="s">
        <v>4070</v>
      </c>
      <c r="E1296" t="s">
        <v>1087</v>
      </c>
      <c r="F1296" t="s">
        <v>4091</v>
      </c>
      <c r="G1296" s="19" t="s">
        <v>4095</v>
      </c>
      <c r="H1296" t="s">
        <v>1973</v>
      </c>
      <c r="J1296"/>
      <c r="K1296">
        <v>8</v>
      </c>
      <c r="R1296" t="e">
        <v>#N/A</v>
      </c>
      <c r="S1296" t="e">
        <v>#N/A</v>
      </c>
      <c r="T1296" t="e">
        <v>#N/A</v>
      </c>
    </row>
    <row r="1297" spans="1:20" s="12" customFormat="1" ht="15" customHeight="1" x14ac:dyDescent="0.25">
      <c r="A1297" s="12" t="str">
        <f t="shared" si="34"/>
        <v>DispositionConsentFundLegalEntityId</v>
      </c>
      <c r="B1297" s="12" t="s">
        <v>1086</v>
      </c>
      <c r="C1297" s="12" t="s">
        <v>2445</v>
      </c>
      <c r="D1297" s="12" t="s">
        <v>4070</v>
      </c>
      <c r="E1297" s="12" t="s">
        <v>1088</v>
      </c>
      <c r="G1297" s="19" t="s">
        <v>4094</v>
      </c>
      <c r="H1297" s="12" t="s">
        <v>1972</v>
      </c>
      <c r="K1297" s="12">
        <v>4</v>
      </c>
      <c r="R1297" s="12" t="e">
        <v>#N/A</v>
      </c>
      <c r="S1297" s="12" t="e">
        <v>#N/A</v>
      </c>
      <c r="T1297" s="12" t="e">
        <v>#N/A</v>
      </c>
    </row>
    <row r="1298" spans="1:20" ht="30" customHeight="1" x14ac:dyDescent="0.25">
      <c r="A1298" t="str">
        <f t="shared" si="34"/>
        <v>DispositionConsentPL_PendingYesNoNaId_ApprovalReceived</v>
      </c>
      <c r="B1298" t="s">
        <v>1086</v>
      </c>
      <c r="C1298" t="s">
        <v>2445</v>
      </c>
      <c r="D1298" t="s">
        <v>4070</v>
      </c>
      <c r="E1298" t="s">
        <v>1089</v>
      </c>
      <c r="F1298" t="s">
        <v>4092</v>
      </c>
      <c r="G1298" s="19" t="s">
        <v>4096</v>
      </c>
      <c r="H1298" t="s">
        <v>2360</v>
      </c>
      <c r="J1298"/>
      <c r="K1298">
        <v>4</v>
      </c>
      <c r="R1298" t="e">
        <v>#N/A</v>
      </c>
      <c r="S1298" t="e">
        <v>#N/A</v>
      </c>
      <c r="T1298" t="e">
        <v>#N/A</v>
      </c>
    </row>
    <row r="1299" spans="1:20" ht="30" customHeight="1" x14ac:dyDescent="0.25">
      <c r="A1299" t="str">
        <f t="shared" si="34"/>
        <v>DispositionConsentLegalEntityId</v>
      </c>
      <c r="B1299" t="s">
        <v>1086</v>
      </c>
      <c r="C1299" t="s">
        <v>2445</v>
      </c>
      <c r="D1299" t="s">
        <v>4070</v>
      </c>
      <c r="E1299" t="s">
        <v>0</v>
      </c>
      <c r="F1299" t="s">
        <v>4093</v>
      </c>
      <c r="G1299" s="19" t="s">
        <v>5956</v>
      </c>
      <c r="H1299" t="s">
        <v>1972</v>
      </c>
      <c r="J1299"/>
      <c r="K1299">
        <v>4</v>
      </c>
      <c r="R1299" t="e">
        <v>#N/A</v>
      </c>
      <c r="S1299" t="e">
        <v>#N/A</v>
      </c>
      <c r="T1299" t="e">
        <v>#N/A</v>
      </c>
    </row>
    <row r="1300" spans="1:20" ht="30" customHeight="1" x14ac:dyDescent="0.25">
      <c r="A1300" t="str">
        <f t="shared" si="34"/>
        <v>DispositionProceedPL_ProceedTypeId</v>
      </c>
      <c r="B1300" t="s">
        <v>1090</v>
      </c>
      <c r="C1300" t="s">
        <v>4097</v>
      </c>
      <c r="D1300" t="s">
        <v>2917</v>
      </c>
      <c r="E1300" t="s">
        <v>1092</v>
      </c>
      <c r="F1300" s="11" t="s">
        <v>4098</v>
      </c>
      <c r="G1300" s="19" t="s">
        <v>4100</v>
      </c>
      <c r="H1300" t="s">
        <v>2360</v>
      </c>
      <c r="J1300"/>
      <c r="K1300">
        <v>4</v>
      </c>
      <c r="R1300" t="e">
        <v>#N/A</v>
      </c>
      <c r="S1300" t="e">
        <v>#N/A</v>
      </c>
      <c r="T1300" t="e">
        <v>#N/A</v>
      </c>
    </row>
    <row r="1301" spans="1:20" ht="15" customHeight="1" x14ac:dyDescent="0.25">
      <c r="A1301" t="str">
        <f t="shared" si="34"/>
        <v>DispositionProceedEstimatedAmount</v>
      </c>
      <c r="B1301" t="s">
        <v>1090</v>
      </c>
      <c r="C1301" t="s">
        <v>4097</v>
      </c>
      <c r="D1301" t="s">
        <v>2917</v>
      </c>
      <c r="E1301" t="s">
        <v>1091</v>
      </c>
      <c r="F1301" t="s">
        <v>4099</v>
      </c>
      <c r="G1301" s="19" t="s">
        <v>4101</v>
      </c>
      <c r="H1301" t="s">
        <v>1977</v>
      </c>
      <c r="J1301"/>
      <c r="K1301">
        <v>9</v>
      </c>
      <c r="R1301" t="e">
        <v>#N/A</v>
      </c>
      <c r="S1301" t="e">
        <v>#N/A</v>
      </c>
      <c r="T1301" t="e">
        <v>#N/A</v>
      </c>
    </row>
    <row r="1302" spans="1:20" ht="15" customHeight="1" x14ac:dyDescent="0.25">
      <c r="A1302" t="str">
        <f>B1302&amp;E1302</f>
        <v>DispositionProceedActualAmount</v>
      </c>
      <c r="B1302" t="s">
        <v>1090</v>
      </c>
      <c r="C1302" t="s">
        <v>4097</v>
      </c>
      <c r="D1302" t="s">
        <v>2917</v>
      </c>
      <c r="E1302" t="s">
        <v>878</v>
      </c>
      <c r="F1302" t="s">
        <v>2145</v>
      </c>
      <c r="G1302" s="19" t="s">
        <v>4102</v>
      </c>
      <c r="H1302" t="s">
        <v>1977</v>
      </c>
      <c r="J1302"/>
      <c r="K1302">
        <v>9</v>
      </c>
      <c r="R1302" t="e">
        <v>#N/A</v>
      </c>
      <c r="S1302" t="e">
        <v>#N/A</v>
      </c>
      <c r="T1302" t="e">
        <v>#N/A</v>
      </c>
    </row>
    <row r="1303" spans="1:20" ht="15" customHeight="1" x14ac:dyDescent="0.25">
      <c r="A1303" t="str">
        <f t="shared" si="34"/>
        <v>DispositionProceedActualDate</v>
      </c>
      <c r="B1303" t="s">
        <v>1090</v>
      </c>
      <c r="C1303" t="s">
        <v>4097</v>
      </c>
      <c r="D1303" t="s">
        <v>2917</v>
      </c>
      <c r="E1303" t="s">
        <v>879</v>
      </c>
      <c r="F1303" t="s">
        <v>2146</v>
      </c>
      <c r="G1303" s="19" t="s">
        <v>4103</v>
      </c>
      <c r="H1303" t="s">
        <v>1973</v>
      </c>
      <c r="J1303"/>
      <c r="K1303">
        <v>8</v>
      </c>
      <c r="R1303" t="e">
        <v>#N/A</v>
      </c>
      <c r="S1303" t="e">
        <v>#N/A</v>
      </c>
      <c r="T1303" t="e">
        <v>#N/A</v>
      </c>
    </row>
    <row r="1304" spans="1:20" ht="15" customHeight="1" x14ac:dyDescent="0.25">
      <c r="A1304" t="str">
        <f t="shared" si="34"/>
        <v>FederalTaxRateEffectiveDate</v>
      </c>
      <c r="B1304" t="s">
        <v>1095</v>
      </c>
      <c r="C1304" t="s">
        <v>2191</v>
      </c>
      <c r="E1304" t="s">
        <v>119</v>
      </c>
      <c r="F1304" t="s">
        <v>2192</v>
      </c>
      <c r="G1304" s="19" t="s">
        <v>4104</v>
      </c>
      <c r="H1304" t="s">
        <v>1973</v>
      </c>
      <c r="J1304"/>
      <c r="K1304">
        <v>8</v>
      </c>
      <c r="R1304">
        <v>0</v>
      </c>
      <c r="S1304" t="s">
        <v>2487</v>
      </c>
      <c r="T1304" t="e">
        <v>#N/A</v>
      </c>
    </row>
    <row r="1305" spans="1:20" ht="15" customHeight="1" x14ac:dyDescent="0.25">
      <c r="A1305" t="str">
        <f t="shared" si="34"/>
        <v>FederalTaxRateFedTaxRate</v>
      </c>
      <c r="B1305" t="s">
        <v>1095</v>
      </c>
      <c r="C1305" t="s">
        <v>2191</v>
      </c>
      <c r="E1305" t="s">
        <v>478</v>
      </c>
      <c r="F1305" t="s">
        <v>2193</v>
      </c>
      <c r="G1305" s="19" t="s">
        <v>4105</v>
      </c>
      <c r="H1305" t="s">
        <v>1977</v>
      </c>
      <c r="J1305"/>
      <c r="K1305">
        <v>9</v>
      </c>
      <c r="R1305" t="e">
        <v>#N/A</v>
      </c>
      <c r="S1305" t="e">
        <v>#N/A</v>
      </c>
      <c r="T1305" t="e">
        <v>#N/A</v>
      </c>
    </row>
    <row r="1306" spans="1:20" s="12" customFormat="1" ht="15" customHeight="1" x14ac:dyDescent="0.25">
      <c r="A1306" s="12" t="str">
        <f t="shared" si="34"/>
        <v>FileAuditFilesApproved</v>
      </c>
      <c r="B1306" s="12" t="s">
        <v>1096</v>
      </c>
      <c r="C1306" s="12" t="s">
        <v>2195</v>
      </c>
      <c r="E1306" s="12" t="s">
        <v>1097</v>
      </c>
      <c r="F1306" s="12" t="s">
        <v>2196</v>
      </c>
      <c r="G1306" s="19"/>
      <c r="H1306" s="12" t="s">
        <v>1972</v>
      </c>
      <c r="K1306" s="12">
        <v>4</v>
      </c>
      <c r="L1306" s="12" t="s">
        <v>4106</v>
      </c>
      <c r="R1306" s="12" t="e">
        <v>#N/A</v>
      </c>
      <c r="S1306" s="12" t="e">
        <v>#N/A</v>
      </c>
      <c r="T1306" s="12" t="e">
        <v>#N/A</v>
      </c>
    </row>
    <row r="1307" spans="1:20" s="12" customFormat="1" ht="15" customHeight="1" x14ac:dyDescent="0.25">
      <c r="A1307" s="12" t="str">
        <f t="shared" si="34"/>
        <v>FileAuditFilesReceived</v>
      </c>
      <c r="B1307" s="12" t="s">
        <v>1096</v>
      </c>
      <c r="C1307" s="12" t="s">
        <v>2195</v>
      </c>
      <c r="E1307" s="12" t="s">
        <v>1099</v>
      </c>
      <c r="F1307" s="12" t="s">
        <v>2198</v>
      </c>
      <c r="G1307" s="19"/>
      <c r="H1307" s="12" t="s">
        <v>1972</v>
      </c>
      <c r="K1307" s="12">
        <v>4</v>
      </c>
      <c r="L1307" s="12" t="s">
        <v>4106</v>
      </c>
      <c r="R1307" s="12" t="e">
        <v>#N/A</v>
      </c>
      <c r="S1307" s="12" t="e">
        <v>#N/A</v>
      </c>
      <c r="T1307" s="12" t="e">
        <v>#N/A</v>
      </c>
    </row>
    <row r="1308" spans="1:20" s="12" customFormat="1" ht="15" customHeight="1" x14ac:dyDescent="0.25">
      <c r="A1308" s="12" t="str">
        <f t="shared" si="34"/>
        <v>FileAuditDueDate</v>
      </c>
      <c r="B1308" s="12" t="s">
        <v>1096</v>
      </c>
      <c r="C1308" s="12" t="s">
        <v>2195</v>
      </c>
      <c r="E1308" s="12" t="s">
        <v>189</v>
      </c>
      <c r="F1308" s="12" t="s">
        <v>1996</v>
      </c>
      <c r="G1308" s="19"/>
      <c r="H1308" s="12" t="s">
        <v>1973</v>
      </c>
      <c r="K1308" s="12">
        <v>8</v>
      </c>
      <c r="L1308" s="12" t="s">
        <v>4106</v>
      </c>
      <c r="R1308" s="12" t="s">
        <v>2488</v>
      </c>
      <c r="S1308" s="12" t="s">
        <v>2489</v>
      </c>
      <c r="T1308" s="12" t="e">
        <v>#N/A</v>
      </c>
    </row>
    <row r="1309" spans="1:20" s="12" customFormat="1" ht="15" customHeight="1" x14ac:dyDescent="0.25">
      <c r="A1309" s="12" t="str">
        <f t="shared" si="34"/>
        <v>FileAuditFilesApprovedUpdatedDate</v>
      </c>
      <c r="B1309" s="12" t="s">
        <v>1096</v>
      </c>
      <c r="C1309" s="12" t="s">
        <v>2195</v>
      </c>
      <c r="E1309" s="12" t="s">
        <v>1098</v>
      </c>
      <c r="F1309" s="12" t="s">
        <v>2197</v>
      </c>
      <c r="G1309" s="19"/>
      <c r="H1309" s="12" t="s">
        <v>1973</v>
      </c>
      <c r="K1309" s="12">
        <v>8</v>
      </c>
      <c r="L1309" s="12" t="s">
        <v>4106</v>
      </c>
      <c r="R1309" s="12" t="e">
        <v>#N/A</v>
      </c>
      <c r="S1309" s="12" t="e">
        <v>#N/A</v>
      </c>
      <c r="T1309" s="12" t="e">
        <v>#N/A</v>
      </c>
    </row>
    <row r="1310" spans="1:20" s="12" customFormat="1" ht="15" customHeight="1" x14ac:dyDescent="0.25">
      <c r="A1310" s="12" t="str">
        <f t="shared" si="34"/>
        <v>FileAuditFilesReceivedUpdatedDate</v>
      </c>
      <c r="B1310" s="12" t="s">
        <v>1096</v>
      </c>
      <c r="C1310" s="12" t="s">
        <v>2195</v>
      </c>
      <c r="E1310" s="12" t="s">
        <v>1100</v>
      </c>
      <c r="F1310" s="12" t="s">
        <v>2199</v>
      </c>
      <c r="G1310" s="19"/>
      <c r="H1310" s="12" t="s">
        <v>1973</v>
      </c>
      <c r="K1310" s="12">
        <v>8</v>
      </c>
      <c r="L1310" s="12" t="s">
        <v>4106</v>
      </c>
      <c r="R1310" s="12" t="e">
        <v>#N/A</v>
      </c>
      <c r="S1310" s="12" t="e">
        <v>#N/A</v>
      </c>
      <c r="T1310" s="12" t="e">
        <v>#N/A</v>
      </c>
    </row>
    <row r="1311" spans="1:20" s="12" customFormat="1" ht="15" customHeight="1" x14ac:dyDescent="0.25">
      <c r="A1311" s="12" t="str">
        <f t="shared" si="34"/>
        <v>FileAuditStatusUpdatedDate</v>
      </c>
      <c r="B1311" s="12" t="s">
        <v>1096</v>
      </c>
      <c r="C1311" s="12" t="s">
        <v>2195</v>
      </c>
      <c r="E1311" s="12" t="s">
        <v>1103</v>
      </c>
      <c r="F1311" s="12" t="s">
        <v>2200</v>
      </c>
      <c r="G1311" s="19"/>
      <c r="H1311" s="12" t="s">
        <v>1973</v>
      </c>
      <c r="K1311" s="12">
        <v>8</v>
      </c>
      <c r="L1311" s="12" t="s">
        <v>4106</v>
      </c>
      <c r="R1311" s="12" t="e">
        <v>#N/A</v>
      </c>
      <c r="S1311" s="12" t="e">
        <v>#N/A</v>
      </c>
      <c r="T1311" s="12" t="e">
        <v>#N/A</v>
      </c>
    </row>
    <row r="1312" spans="1:20" s="12" customFormat="1" ht="15" customHeight="1" x14ac:dyDescent="0.25">
      <c r="A1312" s="12" t="str">
        <f t="shared" si="34"/>
        <v>FileAuditUserId_StatusUpdatedBy</v>
      </c>
      <c r="B1312" s="12" t="s">
        <v>1096</v>
      </c>
      <c r="C1312" s="12" t="s">
        <v>2195</v>
      </c>
      <c r="E1312" s="12" t="s">
        <v>1104</v>
      </c>
      <c r="F1312" s="12" t="s">
        <v>1104</v>
      </c>
      <c r="G1312" s="19"/>
      <c r="H1312" s="12" t="s">
        <v>1972</v>
      </c>
      <c r="K1312" s="12">
        <v>4</v>
      </c>
      <c r="L1312" s="12" t="s">
        <v>4106</v>
      </c>
      <c r="R1312" s="12" t="e">
        <v>#N/A</v>
      </c>
      <c r="S1312" s="12" t="e">
        <v>#N/A</v>
      </c>
      <c r="T1312" s="12" t="e">
        <v>#N/A</v>
      </c>
    </row>
    <row r="1313" spans="1:20" s="12" customFormat="1" ht="15" customHeight="1" x14ac:dyDescent="0.25">
      <c r="A1313" s="12" t="str">
        <f t="shared" si="34"/>
        <v>FileAuditPL_FileAuditStatusId</v>
      </c>
      <c r="B1313" s="12" t="s">
        <v>1096</v>
      </c>
      <c r="C1313" s="12" t="s">
        <v>2195</v>
      </c>
      <c r="E1313" s="12" t="s">
        <v>1102</v>
      </c>
      <c r="F1313" s="12" t="s">
        <v>1102</v>
      </c>
      <c r="G1313" s="19"/>
      <c r="H1313" s="12" t="s">
        <v>2360</v>
      </c>
      <c r="K1313" s="12">
        <v>4</v>
      </c>
      <c r="L1313" s="12" t="s">
        <v>4106</v>
      </c>
      <c r="R1313" s="12" t="e">
        <v>#N/A</v>
      </c>
      <c r="S1313" s="12" t="e">
        <v>#N/A</v>
      </c>
      <c r="T1313" s="12" t="e">
        <v>#N/A</v>
      </c>
    </row>
    <row r="1314" spans="1:20" s="12" customFormat="1" ht="15" customHeight="1" x14ac:dyDescent="0.25">
      <c r="A1314" s="12" t="str">
        <f t="shared" si="34"/>
        <v>FileAuditIsInitial</v>
      </c>
      <c r="B1314" s="12" t="s">
        <v>1096</v>
      </c>
      <c r="C1314" s="12" t="s">
        <v>2195</v>
      </c>
      <c r="E1314" s="12" t="s">
        <v>1101</v>
      </c>
      <c r="F1314" s="12" t="s">
        <v>1101</v>
      </c>
      <c r="G1314" s="19"/>
      <c r="H1314" s="12" t="s">
        <v>1974</v>
      </c>
      <c r="K1314" s="12">
        <v>1</v>
      </c>
      <c r="L1314" s="12" t="s">
        <v>4106</v>
      </c>
      <c r="R1314" s="12" t="e">
        <v>#N/A</v>
      </c>
      <c r="S1314" s="12" t="e">
        <v>#N/A</v>
      </c>
      <c r="T1314" s="12" t="e">
        <v>#N/A</v>
      </c>
    </row>
    <row r="1315" spans="1:20" s="12" customFormat="1" ht="15" customHeight="1" x14ac:dyDescent="0.25">
      <c r="A1315" s="12" t="str">
        <f t="shared" si="34"/>
        <v>FileAuditEventFileAuditId</v>
      </c>
      <c r="B1315" s="12" t="s">
        <v>1105</v>
      </c>
      <c r="C1315" s="12" t="s">
        <v>2195</v>
      </c>
      <c r="E1315" s="12" t="s">
        <v>1107</v>
      </c>
      <c r="F1315" s="12" t="s">
        <v>1107</v>
      </c>
      <c r="G1315" s="19"/>
      <c r="H1315" s="12" t="s">
        <v>1972</v>
      </c>
      <c r="K1315" s="12">
        <v>4</v>
      </c>
      <c r="L1315" s="12" t="s">
        <v>4107</v>
      </c>
      <c r="R1315" s="12" t="e">
        <v>#N/A</v>
      </c>
      <c r="S1315" s="12" t="e">
        <v>#N/A</v>
      </c>
      <c r="T1315" s="12" t="e">
        <v>#N/A</v>
      </c>
    </row>
    <row r="1316" spans="1:20" s="12" customFormat="1" ht="15" customHeight="1" x14ac:dyDescent="0.25">
      <c r="A1316" s="12" t="str">
        <f t="shared" si="34"/>
        <v>FileAuditEventPL_FileAuditEventId</v>
      </c>
      <c r="B1316" s="12" t="s">
        <v>1105</v>
      </c>
      <c r="C1316" s="12" t="s">
        <v>2195</v>
      </c>
      <c r="E1316" s="12" t="s">
        <v>1108</v>
      </c>
      <c r="F1316" s="12" t="s">
        <v>1108</v>
      </c>
      <c r="G1316" s="19"/>
      <c r="H1316" s="12" t="s">
        <v>2360</v>
      </c>
      <c r="K1316" s="12">
        <v>4</v>
      </c>
      <c r="L1316" s="12" t="s">
        <v>4107</v>
      </c>
      <c r="R1316" s="12" t="e">
        <v>#N/A</v>
      </c>
      <c r="S1316" s="12" t="e">
        <v>#N/A</v>
      </c>
      <c r="T1316" s="12" t="e">
        <v>#N/A</v>
      </c>
    </row>
    <row r="1317" spans="1:20" s="12" customFormat="1" ht="15" customHeight="1" x14ac:dyDescent="0.25">
      <c r="A1317" s="12" t="str">
        <f t="shared" si="34"/>
        <v>FileAuditEventEventDate</v>
      </c>
      <c r="B1317" s="12" t="s">
        <v>1105</v>
      </c>
      <c r="C1317" s="12" t="s">
        <v>2195</v>
      </c>
      <c r="E1317" s="12" t="s">
        <v>1106</v>
      </c>
      <c r="F1317" s="12" t="s">
        <v>1106</v>
      </c>
      <c r="G1317" s="19"/>
      <c r="H1317" s="12" t="s">
        <v>1973</v>
      </c>
      <c r="K1317" s="12">
        <v>8</v>
      </c>
      <c r="L1317" s="12" t="s">
        <v>4107</v>
      </c>
      <c r="R1317" s="12" t="e">
        <v>#N/A</v>
      </c>
      <c r="S1317" s="12" t="e">
        <v>#N/A</v>
      </c>
      <c r="T1317" s="12" t="e">
        <v>#N/A</v>
      </c>
    </row>
    <row r="1318" spans="1:20" ht="150" customHeight="1" x14ac:dyDescent="0.25">
      <c r="A1318" t="str">
        <f t="shared" si="34"/>
        <v>GuaranteePL_GuaranteeTypeId</v>
      </c>
      <c r="B1318" t="s">
        <v>1194</v>
      </c>
      <c r="C1318" t="s">
        <v>4108</v>
      </c>
      <c r="D1318" t="s">
        <v>2917</v>
      </c>
      <c r="E1318" t="s">
        <v>1203</v>
      </c>
      <c r="F1318" t="s">
        <v>4109</v>
      </c>
      <c r="G1318" s="19" t="s">
        <v>4121</v>
      </c>
      <c r="H1318" t="s">
        <v>2360</v>
      </c>
      <c r="I1318" s="11" t="s">
        <v>4122</v>
      </c>
      <c r="J1318" s="14" t="s">
        <v>2975</v>
      </c>
      <c r="K1318">
        <v>4</v>
      </c>
      <c r="R1318" t="e">
        <v>#N/A</v>
      </c>
      <c r="S1318" t="e">
        <v>#N/A</v>
      </c>
      <c r="T1318" t="e">
        <v>#N/A</v>
      </c>
    </row>
    <row r="1319" spans="1:20" ht="15" customHeight="1" x14ac:dyDescent="0.25">
      <c r="A1319" t="str">
        <f t="shared" si="34"/>
        <v>GuaranteeAmount</v>
      </c>
      <c r="B1319" t="s">
        <v>1194</v>
      </c>
      <c r="C1319" t="s">
        <v>4108</v>
      </c>
      <c r="D1319" t="s">
        <v>2917</v>
      </c>
      <c r="E1319" t="s">
        <v>290</v>
      </c>
      <c r="F1319" t="s">
        <v>4110</v>
      </c>
      <c r="G1319" s="19" t="s">
        <v>4123</v>
      </c>
      <c r="H1319" t="s">
        <v>1977</v>
      </c>
      <c r="J1319"/>
      <c r="K1319">
        <v>9</v>
      </c>
      <c r="R1319" t="e">
        <v>#N/A</v>
      </c>
      <c r="S1319" t="s">
        <v>2474</v>
      </c>
      <c r="T1319" t="e">
        <v>#N/A</v>
      </c>
    </row>
    <row r="1320" spans="1:20" ht="15" customHeight="1" x14ac:dyDescent="0.25">
      <c r="A1320" t="str">
        <f t="shared" si="34"/>
        <v>GuaranteeIsIndemnification</v>
      </c>
      <c r="B1320" t="s">
        <v>1194</v>
      </c>
      <c r="C1320" t="s">
        <v>4108</v>
      </c>
      <c r="D1320" t="s">
        <v>2917</v>
      </c>
      <c r="E1320" t="s">
        <v>1199</v>
      </c>
      <c r="F1320" t="s">
        <v>4111</v>
      </c>
      <c r="G1320" s="19" t="s">
        <v>4124</v>
      </c>
      <c r="H1320" t="s">
        <v>1974</v>
      </c>
      <c r="J1320"/>
      <c r="K1320">
        <v>1</v>
      </c>
      <c r="R1320" t="e">
        <v>#N/A</v>
      </c>
      <c r="S1320" t="e">
        <v>#N/A</v>
      </c>
      <c r="T1320" t="e">
        <v>#N/A</v>
      </c>
    </row>
    <row r="1321" spans="1:20" ht="15" customHeight="1" x14ac:dyDescent="0.25">
      <c r="A1321" t="str">
        <f t="shared" si="34"/>
        <v>GuaranteeActualExpirationDate</v>
      </c>
      <c r="B1321" t="s">
        <v>1194</v>
      </c>
      <c r="C1321" t="s">
        <v>4108</v>
      </c>
      <c r="D1321" t="s">
        <v>2917</v>
      </c>
      <c r="E1321" t="s">
        <v>1159</v>
      </c>
      <c r="F1321" t="s">
        <v>4112</v>
      </c>
      <c r="G1321" s="19" t="s">
        <v>5957</v>
      </c>
      <c r="H1321" t="s">
        <v>1973</v>
      </c>
      <c r="J1321"/>
      <c r="K1321">
        <v>8</v>
      </c>
      <c r="R1321" t="e">
        <v>#N/A</v>
      </c>
      <c r="S1321" t="e">
        <v>#N/A</v>
      </c>
      <c r="T1321" t="e">
        <v>#N/A</v>
      </c>
    </row>
    <row r="1322" spans="1:20" ht="15" customHeight="1" x14ac:dyDescent="0.25">
      <c r="A1322" t="str">
        <f t="shared" si="34"/>
        <v>GuaranteeProjectedExpirationDate</v>
      </c>
      <c r="B1322" t="s">
        <v>1194</v>
      </c>
      <c r="C1322" t="s">
        <v>4108</v>
      </c>
      <c r="D1322" t="s">
        <v>2917</v>
      </c>
      <c r="E1322" t="s">
        <v>1204</v>
      </c>
      <c r="F1322" t="s">
        <v>4113</v>
      </c>
      <c r="G1322" s="19" t="s">
        <v>4125</v>
      </c>
      <c r="H1322" t="s">
        <v>1973</v>
      </c>
      <c r="J1322"/>
      <c r="K1322">
        <v>8</v>
      </c>
      <c r="R1322" t="e">
        <v>#N/A</v>
      </c>
      <c r="S1322" t="e">
        <v>#N/A</v>
      </c>
      <c r="T1322" t="e">
        <v>#N/A</v>
      </c>
    </row>
    <row r="1323" spans="1:20" ht="30" customHeight="1" x14ac:dyDescent="0.25">
      <c r="A1323" t="str">
        <f t="shared" si="34"/>
        <v>GuaranteeGuaranteeTerms</v>
      </c>
      <c r="B1323" t="s">
        <v>1194</v>
      </c>
      <c r="C1323" t="s">
        <v>4108</v>
      </c>
      <c r="D1323" t="s">
        <v>2917</v>
      </c>
      <c r="E1323" t="s">
        <v>1196</v>
      </c>
      <c r="F1323" t="s">
        <v>4114</v>
      </c>
      <c r="G1323" s="19" t="s">
        <v>4126</v>
      </c>
      <c r="H1323" t="s">
        <v>1975</v>
      </c>
      <c r="J1323"/>
      <c r="K1323">
        <v>-1</v>
      </c>
      <c r="R1323" t="e">
        <v>#N/A</v>
      </c>
      <c r="S1323" t="e">
        <v>#N/A</v>
      </c>
      <c r="T1323" t="e">
        <v>#N/A</v>
      </c>
    </row>
    <row r="1324" spans="1:20" ht="30" customHeight="1" x14ac:dyDescent="0.25">
      <c r="A1324" t="str">
        <f t="shared" si="34"/>
        <v>GuaranteeIsUnlimited</v>
      </c>
      <c r="B1324" t="s">
        <v>1194</v>
      </c>
      <c r="C1324" t="s">
        <v>4108</v>
      </c>
      <c r="D1324" t="s">
        <v>2917</v>
      </c>
      <c r="E1324" t="s">
        <v>1201</v>
      </c>
      <c r="F1324" t="s">
        <v>4115</v>
      </c>
      <c r="G1324" s="19" t="s">
        <v>5958</v>
      </c>
      <c r="H1324" t="s">
        <v>1974</v>
      </c>
      <c r="J1324"/>
      <c r="K1324">
        <v>1</v>
      </c>
      <c r="R1324" t="e">
        <v>#N/A</v>
      </c>
      <c r="S1324" t="e">
        <v>#N/A</v>
      </c>
      <c r="T1324" t="e">
        <v>#N/A</v>
      </c>
    </row>
    <row r="1325" spans="1:20" ht="30" customHeight="1" x14ac:dyDescent="0.25">
      <c r="A1325" t="str">
        <f t="shared" si="34"/>
        <v>GuaranteeIsPerformanceBased</v>
      </c>
      <c r="B1325" t="s">
        <v>1194</v>
      </c>
      <c r="C1325" t="s">
        <v>4108</v>
      </c>
      <c r="D1325" t="s">
        <v>2917</v>
      </c>
      <c r="E1325" t="s">
        <v>1200</v>
      </c>
      <c r="F1325" t="s">
        <v>4116</v>
      </c>
      <c r="G1325" s="19" t="s">
        <v>4127</v>
      </c>
      <c r="H1325" t="s">
        <v>1974</v>
      </c>
      <c r="J1325"/>
      <c r="K1325">
        <v>1</v>
      </c>
      <c r="R1325" t="e">
        <v>#N/A</v>
      </c>
      <c r="S1325" t="e">
        <v>#N/A</v>
      </c>
      <c r="T1325" t="e">
        <v>#N/A</v>
      </c>
    </row>
    <row r="1326" spans="1:20" ht="15" customHeight="1" x14ac:dyDescent="0.25">
      <c r="A1326" t="str">
        <f t="shared" si="34"/>
        <v>GuaranteeReleaseConditions</v>
      </c>
      <c r="B1326" t="s">
        <v>1194</v>
      </c>
      <c r="C1326" t="s">
        <v>4108</v>
      </c>
      <c r="D1326" t="s">
        <v>2917</v>
      </c>
      <c r="E1326" t="s">
        <v>1205</v>
      </c>
      <c r="F1326" t="s">
        <v>4117</v>
      </c>
      <c r="G1326" s="19" t="s">
        <v>6225</v>
      </c>
      <c r="H1326" t="s">
        <v>1975</v>
      </c>
      <c r="J1326"/>
      <c r="K1326">
        <v>-1</v>
      </c>
      <c r="R1326" t="e">
        <v>#N/A</v>
      </c>
      <c r="S1326" t="e">
        <v>#N/A</v>
      </c>
      <c r="T1326" t="e">
        <v>#N/A</v>
      </c>
    </row>
    <row r="1327" spans="1:20" ht="30" customHeight="1" x14ac:dyDescent="0.25">
      <c r="A1327" t="str">
        <f t="shared" si="34"/>
        <v>GuaranteeInspectionDate</v>
      </c>
      <c r="B1327" t="s">
        <v>1194</v>
      </c>
      <c r="C1327" t="s">
        <v>4108</v>
      </c>
      <c r="D1327" t="s">
        <v>2917</v>
      </c>
      <c r="E1327" t="s">
        <v>1197</v>
      </c>
      <c r="F1327" t="s">
        <v>4118</v>
      </c>
      <c r="G1327" s="19" t="s">
        <v>6226</v>
      </c>
      <c r="H1327" t="s">
        <v>1973</v>
      </c>
      <c r="J1327"/>
      <c r="K1327">
        <v>8</v>
      </c>
      <c r="R1327" t="e">
        <v>#N/A</v>
      </c>
      <c r="S1327" t="e">
        <v>#N/A</v>
      </c>
      <c r="T1327" t="e">
        <v>#N/A</v>
      </c>
    </row>
    <row r="1328" spans="1:20" ht="15" customHeight="1" x14ac:dyDescent="0.25">
      <c r="A1328" t="str">
        <f t="shared" si="34"/>
        <v>GuaranteeDateSend</v>
      </c>
      <c r="B1328" t="s">
        <v>1194</v>
      </c>
      <c r="C1328" t="s">
        <v>4108</v>
      </c>
      <c r="D1328" t="s">
        <v>2917</v>
      </c>
      <c r="E1328" t="s">
        <v>1195</v>
      </c>
      <c r="F1328" t="s">
        <v>2212</v>
      </c>
      <c r="G1328" s="19" t="s">
        <v>6227</v>
      </c>
      <c r="H1328" t="s">
        <v>1973</v>
      </c>
      <c r="J1328"/>
      <c r="K1328">
        <v>8</v>
      </c>
      <c r="R1328" t="e">
        <v>#N/A</v>
      </c>
      <c r="S1328" t="e">
        <v>#N/A</v>
      </c>
      <c r="T1328" t="e">
        <v>#N/A</v>
      </c>
    </row>
    <row r="1329" spans="1:20" ht="15" customHeight="1" x14ac:dyDescent="0.25">
      <c r="A1329" t="str">
        <f t="shared" ref="A1329:A1384" si="35">B1329&amp;E1329</f>
        <v>GuaranteeIsFollowup</v>
      </c>
      <c r="B1329" t="s">
        <v>1194</v>
      </c>
      <c r="C1329" t="s">
        <v>4108</v>
      </c>
      <c r="D1329" t="s">
        <v>2917</v>
      </c>
      <c r="E1329" t="s">
        <v>1198</v>
      </c>
      <c r="F1329" t="s">
        <v>4119</v>
      </c>
      <c r="G1329" s="19" t="s">
        <v>6228</v>
      </c>
      <c r="H1329" t="s">
        <v>1974</v>
      </c>
      <c r="J1329"/>
      <c r="K1329">
        <v>1</v>
      </c>
      <c r="R1329" t="e">
        <v>#N/A</v>
      </c>
      <c r="S1329" t="e">
        <v>#N/A</v>
      </c>
      <c r="T1329" t="e">
        <v>#N/A</v>
      </c>
    </row>
    <row r="1330" spans="1:20" ht="15" customHeight="1" x14ac:dyDescent="0.25">
      <c r="A1330" t="str">
        <f t="shared" si="35"/>
        <v>GuaranteeNumberOfMonthsCover</v>
      </c>
      <c r="B1330" t="s">
        <v>1194</v>
      </c>
      <c r="C1330" t="s">
        <v>4108</v>
      </c>
      <c r="D1330" t="s">
        <v>2917</v>
      </c>
      <c r="E1330" t="s">
        <v>1202</v>
      </c>
      <c r="F1330" t="s">
        <v>4120</v>
      </c>
      <c r="G1330" s="19" t="s">
        <v>6229</v>
      </c>
      <c r="H1330" t="s">
        <v>1972</v>
      </c>
      <c r="J1330"/>
      <c r="K1330">
        <v>4</v>
      </c>
      <c r="R1330" t="e">
        <v>#N/A</v>
      </c>
      <c r="S1330" t="e">
        <v>#N/A</v>
      </c>
      <c r="T1330" t="e">
        <v>#N/A</v>
      </c>
    </row>
    <row r="1331" spans="1:20" ht="30" customHeight="1" x14ac:dyDescent="0.25">
      <c r="A1331" t="str">
        <f t="shared" si="35"/>
        <v>Guarantee_DealAssociatedCompanyGuaranteeId</v>
      </c>
      <c r="B1331" t="s">
        <v>1206</v>
      </c>
      <c r="C1331" t="s">
        <v>4108</v>
      </c>
      <c r="D1331" t="s">
        <v>2917</v>
      </c>
      <c r="E1331" t="s">
        <v>1207</v>
      </c>
      <c r="F1331" t="s">
        <v>4133</v>
      </c>
      <c r="G1331" s="19" t="s">
        <v>5959</v>
      </c>
      <c r="H1331" t="s">
        <v>1972</v>
      </c>
      <c r="J1331"/>
      <c r="K1331">
        <v>4</v>
      </c>
      <c r="R1331" t="e">
        <v>#N/A</v>
      </c>
      <c r="S1331" t="e">
        <v>#N/A</v>
      </c>
      <c r="T1331" t="e">
        <v>#N/A</v>
      </c>
    </row>
    <row r="1332" spans="1:20" ht="30" customHeight="1" x14ac:dyDescent="0.25">
      <c r="A1332" t="str">
        <f t="shared" si="35"/>
        <v>HUD2530SubmissionSubmissionId</v>
      </c>
      <c r="B1332" t="s">
        <v>1208</v>
      </c>
      <c r="C1332" t="s">
        <v>4139</v>
      </c>
      <c r="D1332" t="s">
        <v>2917</v>
      </c>
      <c r="E1332" t="s">
        <v>1213</v>
      </c>
      <c r="F1332" t="s">
        <v>4140</v>
      </c>
      <c r="G1332" s="19" t="s">
        <v>4143</v>
      </c>
      <c r="H1332" t="s">
        <v>1975</v>
      </c>
      <c r="K1332">
        <v>50</v>
      </c>
      <c r="R1332" t="e">
        <v>#N/A</v>
      </c>
      <c r="S1332" t="e">
        <v>#N/A</v>
      </c>
      <c r="T1332" t="e">
        <v>#N/A</v>
      </c>
    </row>
    <row r="1333" spans="1:20" ht="29.25" customHeight="1" x14ac:dyDescent="0.25">
      <c r="A1333" t="str">
        <f t="shared" si="35"/>
        <v>HUD2530SubmissionPL_HudStatusId</v>
      </c>
      <c r="B1333" t="s">
        <v>1208</v>
      </c>
      <c r="C1333" t="s">
        <v>4139</v>
      </c>
      <c r="D1333" t="s">
        <v>2917</v>
      </c>
      <c r="E1333" t="s">
        <v>1211</v>
      </c>
      <c r="F1333" t="s">
        <v>4141</v>
      </c>
      <c r="G1333" s="19" t="s">
        <v>5960</v>
      </c>
      <c r="H1333" t="s">
        <v>2360</v>
      </c>
      <c r="J1333" s="14" t="s">
        <v>2829</v>
      </c>
      <c r="K1333">
        <v>4</v>
      </c>
      <c r="R1333" t="e">
        <v>#N/A</v>
      </c>
      <c r="S1333" t="e">
        <v>#N/A</v>
      </c>
      <c r="T1333" t="e">
        <v>#N/A</v>
      </c>
    </row>
    <row r="1334" spans="1:20" ht="29.25" customHeight="1" x14ac:dyDescent="0.25">
      <c r="A1334" t="str">
        <f t="shared" si="35"/>
        <v>HUD2530SubmissionPL_HudTypeId</v>
      </c>
      <c r="B1334" t="s">
        <v>1208</v>
      </c>
      <c r="C1334" t="s">
        <v>4139</v>
      </c>
      <c r="D1334" t="s">
        <v>2917</v>
      </c>
      <c r="E1334" t="s">
        <v>1212</v>
      </c>
      <c r="F1334" t="s">
        <v>1939</v>
      </c>
      <c r="G1334" s="19" t="s">
        <v>5961</v>
      </c>
      <c r="H1334" t="s">
        <v>2360</v>
      </c>
      <c r="K1334">
        <v>4</v>
      </c>
      <c r="R1334" t="e">
        <v>#N/A</v>
      </c>
      <c r="S1334" t="e">
        <v>#N/A</v>
      </c>
      <c r="T1334" t="e">
        <v>#N/A</v>
      </c>
    </row>
    <row r="1335" spans="1:20" ht="15" customHeight="1" x14ac:dyDescent="0.25">
      <c r="A1335" t="str">
        <f t="shared" si="35"/>
        <v>HUD2530SubmissionStatusDate</v>
      </c>
      <c r="B1335" t="s">
        <v>1208</v>
      </c>
      <c r="C1335" t="s">
        <v>4139</v>
      </c>
      <c r="D1335" t="s">
        <v>2917</v>
      </c>
      <c r="E1335" t="s">
        <v>117</v>
      </c>
      <c r="F1335" t="s">
        <v>2213</v>
      </c>
      <c r="G1335" s="19" t="s">
        <v>5962</v>
      </c>
      <c r="H1335" t="s">
        <v>1973</v>
      </c>
      <c r="J1335" s="14" t="s">
        <v>2829</v>
      </c>
      <c r="K1335">
        <v>8</v>
      </c>
      <c r="R1335" t="e">
        <v>#N/A</v>
      </c>
      <c r="S1335" t="e">
        <v>#N/A</v>
      </c>
      <c r="T1335" t="e">
        <v>#N/A</v>
      </c>
    </row>
    <row r="1336" spans="1:20" ht="29.25" customHeight="1" x14ac:dyDescent="0.25">
      <c r="A1336" t="str">
        <f t="shared" si="35"/>
        <v>HUD2530SubmissionIsComplete</v>
      </c>
      <c r="B1336" t="s">
        <v>1208</v>
      </c>
      <c r="C1336" t="s">
        <v>4139</v>
      </c>
      <c r="D1336" t="s">
        <v>2917</v>
      </c>
      <c r="E1336" t="s">
        <v>1209</v>
      </c>
      <c r="F1336" t="s">
        <v>4086</v>
      </c>
      <c r="G1336" s="19" t="s">
        <v>5963</v>
      </c>
      <c r="H1336" t="s">
        <v>1974</v>
      </c>
      <c r="K1336">
        <v>1</v>
      </c>
      <c r="R1336" t="e">
        <v>#N/A</v>
      </c>
      <c r="S1336" t="e">
        <v>#N/A</v>
      </c>
      <c r="T1336" t="e">
        <v>#N/A</v>
      </c>
    </row>
    <row r="1337" spans="1:20" ht="45" customHeight="1" x14ac:dyDescent="0.25">
      <c r="A1337" t="str">
        <f t="shared" si="35"/>
        <v>HUD2530SubmissionLegalEntityId_Fund</v>
      </c>
      <c r="B1337" t="s">
        <v>1208</v>
      </c>
      <c r="C1337" t="s">
        <v>4139</v>
      </c>
      <c r="D1337" t="s">
        <v>2917</v>
      </c>
      <c r="E1337" t="s">
        <v>1122</v>
      </c>
      <c r="F1337" t="s">
        <v>1112</v>
      </c>
      <c r="G1337" s="19" t="s">
        <v>5964</v>
      </c>
      <c r="H1337" t="s">
        <v>1972</v>
      </c>
      <c r="J1337" s="14" t="s">
        <v>2829</v>
      </c>
      <c r="K1337">
        <v>4</v>
      </c>
      <c r="R1337" t="e">
        <v>#N/A</v>
      </c>
      <c r="S1337" t="e">
        <v>#N/A</v>
      </c>
      <c r="T1337" t="e">
        <v>#N/A</v>
      </c>
    </row>
    <row r="1338" spans="1:20" ht="30" customHeight="1" x14ac:dyDescent="0.25">
      <c r="A1338" t="str">
        <f t="shared" si="35"/>
        <v>HUD2530SubmissionLegalEntityId_HudFieldOffice</v>
      </c>
      <c r="B1338" t="s">
        <v>1208</v>
      </c>
      <c r="C1338" t="s">
        <v>4139</v>
      </c>
      <c r="D1338" t="s">
        <v>2917</v>
      </c>
      <c r="E1338" t="s">
        <v>1210</v>
      </c>
      <c r="F1338" t="s">
        <v>4142</v>
      </c>
      <c r="G1338" s="19" t="s">
        <v>5965</v>
      </c>
      <c r="H1338" t="s">
        <v>1972</v>
      </c>
      <c r="K1338">
        <v>4</v>
      </c>
      <c r="R1338" t="e">
        <v>#N/A</v>
      </c>
      <c r="S1338" t="e">
        <v>#N/A</v>
      </c>
      <c r="T1338" t="e">
        <v>#N/A</v>
      </c>
    </row>
    <row r="1339" spans="1:20" s="12" customFormat="1" ht="30" customHeight="1" x14ac:dyDescent="0.25">
      <c r="A1339" s="12" t="str">
        <f t="shared" si="35"/>
        <v>ImpairmentCalculationYear</v>
      </c>
      <c r="B1339" s="12" t="s">
        <v>1214</v>
      </c>
      <c r="E1339" s="12" t="s">
        <v>1216</v>
      </c>
      <c r="F1339" s="12" t="s">
        <v>1216</v>
      </c>
      <c r="G1339" s="19"/>
      <c r="H1339" s="12" t="s">
        <v>1978</v>
      </c>
      <c r="K1339" s="12">
        <v>2</v>
      </c>
      <c r="L1339" s="13" t="s">
        <v>4144</v>
      </c>
      <c r="R1339" s="12" t="e">
        <v>#N/A</v>
      </c>
      <c r="S1339" s="12" t="e">
        <v>#N/A</v>
      </c>
      <c r="T1339" s="12" t="e">
        <v>#N/A</v>
      </c>
    </row>
    <row r="1340" spans="1:20" s="12" customFormat="1" ht="30" customHeight="1" x14ac:dyDescent="0.25">
      <c r="A1340" s="12" t="str">
        <f t="shared" si="35"/>
        <v>ImpairmentDispositionYear</v>
      </c>
      <c r="B1340" s="12" t="s">
        <v>1214</v>
      </c>
      <c r="E1340" s="12" t="s">
        <v>1217</v>
      </c>
      <c r="F1340" s="12" t="s">
        <v>1217</v>
      </c>
      <c r="G1340" s="19"/>
      <c r="H1340" s="12" t="s">
        <v>1978</v>
      </c>
      <c r="K1340" s="12">
        <v>2</v>
      </c>
      <c r="L1340" s="13" t="s">
        <v>4144</v>
      </c>
      <c r="R1340" s="12" t="e">
        <v>#N/A</v>
      </c>
      <c r="S1340" s="12" t="e">
        <v>#N/A</v>
      </c>
      <c r="T1340" s="12" t="e">
        <v>#N/A</v>
      </c>
    </row>
    <row r="1341" spans="1:20" s="12" customFormat="1" ht="30" customHeight="1" x14ac:dyDescent="0.25">
      <c r="A1341" s="12" t="str">
        <f t="shared" si="35"/>
        <v>ImpairmentResidualPctToBankOfNetSaleProceeds</v>
      </c>
      <c r="B1341" s="12" t="s">
        <v>1214</v>
      </c>
      <c r="E1341" s="12" t="s">
        <v>1219</v>
      </c>
      <c r="F1341" s="12" t="s">
        <v>1219</v>
      </c>
      <c r="G1341" s="19"/>
      <c r="H1341" s="12" t="s">
        <v>1977</v>
      </c>
      <c r="K1341" s="12">
        <v>9</v>
      </c>
      <c r="L1341" s="13" t="s">
        <v>4144</v>
      </c>
      <c r="R1341" s="12" t="e">
        <v>#N/A</v>
      </c>
      <c r="S1341" s="12" t="e">
        <v>#N/A</v>
      </c>
      <c r="T1341" s="12" t="e">
        <v>#N/A</v>
      </c>
    </row>
    <row r="1342" spans="1:20" s="12" customFormat="1" ht="30" customHeight="1" x14ac:dyDescent="0.25">
      <c r="A1342" s="12" t="str">
        <f t="shared" si="35"/>
        <v>ImpairmentProjectedMortgageBalance</v>
      </c>
      <c r="B1342" s="12" t="s">
        <v>1214</v>
      </c>
      <c r="E1342" s="12" t="s">
        <v>1218</v>
      </c>
      <c r="F1342" s="12" t="s">
        <v>1218</v>
      </c>
      <c r="G1342" s="19"/>
      <c r="H1342" s="12" t="s">
        <v>1977</v>
      </c>
      <c r="K1342" s="12">
        <v>9</v>
      </c>
      <c r="L1342" s="13" t="s">
        <v>4144</v>
      </c>
      <c r="R1342" s="12" t="e">
        <v>#N/A</v>
      </c>
      <c r="S1342" s="12" t="e">
        <v>#N/A</v>
      </c>
      <c r="T1342" s="12" t="e">
        <v>#N/A</v>
      </c>
    </row>
    <row r="1343" spans="1:20" s="12" customFormat="1" ht="30" customHeight="1" x14ac:dyDescent="0.25">
      <c r="A1343" s="12" t="str">
        <f t="shared" si="35"/>
        <v>ImpairmentBeginningBookValue</v>
      </c>
      <c r="B1343" s="12" t="s">
        <v>1214</v>
      </c>
      <c r="E1343" s="12" t="s">
        <v>1215</v>
      </c>
      <c r="F1343" s="12" t="s">
        <v>1215</v>
      </c>
      <c r="G1343" s="19"/>
      <c r="H1343" s="12" t="s">
        <v>1977</v>
      </c>
      <c r="K1343" s="12">
        <v>9</v>
      </c>
      <c r="L1343" s="13" t="s">
        <v>4144</v>
      </c>
      <c r="R1343" s="12" t="e">
        <v>#N/A</v>
      </c>
      <c r="S1343" s="12" t="e">
        <v>#N/A</v>
      </c>
      <c r="T1343" s="12" t="e">
        <v>#N/A</v>
      </c>
    </row>
    <row r="1344" spans="1:20" s="12" customFormat="1" ht="30" customHeight="1" x14ac:dyDescent="0.25">
      <c r="A1344" s="12" t="str">
        <f t="shared" si="35"/>
        <v>ImpairmentPL_ImpairmentMethodId</v>
      </c>
      <c r="B1344" s="12" t="s">
        <v>1214</v>
      </c>
      <c r="E1344" s="12" t="s">
        <v>378</v>
      </c>
      <c r="F1344" s="12" t="s">
        <v>378</v>
      </c>
      <c r="G1344" s="19"/>
      <c r="H1344" s="12" t="s">
        <v>2360</v>
      </c>
      <c r="K1344" s="12">
        <v>4</v>
      </c>
      <c r="L1344" s="13" t="s">
        <v>4144</v>
      </c>
      <c r="R1344" s="12" t="e">
        <v>#N/A</v>
      </c>
      <c r="S1344" s="12" t="e">
        <v>#N/A</v>
      </c>
      <c r="T1344" s="12" t="e">
        <v>#N/A</v>
      </c>
    </row>
    <row r="1345" spans="1:20" s="12" customFormat="1" ht="30" customHeight="1" x14ac:dyDescent="0.25">
      <c r="A1345" s="12" t="str">
        <f t="shared" si="35"/>
        <v>ImpairmentIsFinalized</v>
      </c>
      <c r="B1345" s="12" t="s">
        <v>1214</v>
      </c>
      <c r="E1345" s="12" t="s">
        <v>454</v>
      </c>
      <c r="F1345" s="12" t="s">
        <v>454</v>
      </c>
      <c r="G1345" s="19"/>
      <c r="H1345" s="12" t="s">
        <v>1974</v>
      </c>
      <c r="K1345" s="12">
        <v>1</v>
      </c>
      <c r="L1345" s="13" t="s">
        <v>4144</v>
      </c>
      <c r="R1345" s="12" t="e">
        <v>#N/A</v>
      </c>
      <c r="S1345" s="12" t="e">
        <v>#N/A</v>
      </c>
      <c r="T1345" s="12" t="e">
        <v>#N/A</v>
      </c>
    </row>
    <row r="1346" spans="1:20" s="12" customFormat="1" ht="30" customHeight="1" x14ac:dyDescent="0.25">
      <c r="A1346" s="12" t="str">
        <f t="shared" si="35"/>
        <v>ImpairmentCalculationImpairmentId</v>
      </c>
      <c r="B1346" s="12" t="s">
        <v>1220</v>
      </c>
      <c r="E1346" s="12" t="s">
        <v>1229</v>
      </c>
      <c r="F1346" s="12" t="s">
        <v>1229</v>
      </c>
      <c r="G1346" s="19"/>
      <c r="H1346" s="12" t="s">
        <v>1972</v>
      </c>
      <c r="K1346" s="12">
        <v>4</v>
      </c>
      <c r="L1346" s="13" t="s">
        <v>4144</v>
      </c>
      <c r="R1346" s="12" t="e">
        <v>#N/A</v>
      </c>
      <c r="S1346" s="12" t="e">
        <v>#N/A</v>
      </c>
      <c r="T1346" s="12" t="e">
        <v>#N/A</v>
      </c>
    </row>
    <row r="1347" spans="1:20" s="12" customFormat="1" ht="30" customHeight="1" x14ac:dyDescent="0.25">
      <c r="A1347" s="12" t="str">
        <f t="shared" si="35"/>
        <v>ImpairmentCalculationAssetYear</v>
      </c>
      <c r="B1347" s="12" t="s">
        <v>1220</v>
      </c>
      <c r="E1347" s="12" t="s">
        <v>1221</v>
      </c>
      <c r="F1347" s="12" t="s">
        <v>1221</v>
      </c>
      <c r="G1347" s="19"/>
      <c r="H1347" s="12" t="s">
        <v>1978</v>
      </c>
      <c r="K1347" s="12">
        <v>2</v>
      </c>
      <c r="L1347" s="13" t="s">
        <v>4144</v>
      </c>
      <c r="R1347" s="12" t="e">
        <v>#N/A</v>
      </c>
      <c r="S1347" s="12" t="e">
        <v>#N/A</v>
      </c>
      <c r="T1347" s="12" t="e">
        <v>#N/A</v>
      </c>
    </row>
    <row r="1348" spans="1:20" s="12" customFormat="1" ht="30" customHeight="1" x14ac:dyDescent="0.25">
      <c r="A1348" s="12" t="str">
        <f t="shared" si="35"/>
        <v>ImpairmentCalculationBookIncomeLoss</v>
      </c>
      <c r="B1348" s="12" t="s">
        <v>1220</v>
      </c>
      <c r="E1348" s="12" t="s">
        <v>1222</v>
      </c>
      <c r="F1348" s="12" t="s">
        <v>1222</v>
      </c>
      <c r="G1348" s="19"/>
      <c r="H1348" s="12" t="s">
        <v>1977</v>
      </c>
      <c r="K1348" s="12">
        <v>9</v>
      </c>
      <c r="L1348" s="13" t="s">
        <v>4144</v>
      </c>
      <c r="R1348" s="12" t="e">
        <v>#N/A</v>
      </c>
      <c r="S1348" s="12" t="e">
        <v>#N/A</v>
      </c>
      <c r="T1348" s="12" t="e">
        <v>#N/A</v>
      </c>
    </row>
    <row r="1349" spans="1:20" s="12" customFormat="1" ht="30" customHeight="1" x14ac:dyDescent="0.25">
      <c r="A1349" s="12" t="str">
        <f t="shared" si="35"/>
        <v>ImpairmentCalculationTaxCreditsRemaining</v>
      </c>
      <c r="B1349" s="12" t="s">
        <v>1220</v>
      </c>
      <c r="E1349" s="12" t="s">
        <v>1234</v>
      </c>
      <c r="F1349" s="12" t="s">
        <v>1234</v>
      </c>
      <c r="G1349" s="19"/>
      <c r="H1349" s="12" t="s">
        <v>1977</v>
      </c>
      <c r="K1349" s="12">
        <v>9</v>
      </c>
      <c r="L1349" s="13" t="s">
        <v>4144</v>
      </c>
      <c r="R1349" s="12" t="e">
        <v>#N/A</v>
      </c>
      <c r="S1349" s="12" t="e">
        <v>#N/A</v>
      </c>
      <c r="T1349" s="12" t="e">
        <v>#N/A</v>
      </c>
    </row>
    <row r="1350" spans="1:20" s="12" customFormat="1" ht="30" customHeight="1" x14ac:dyDescent="0.25">
      <c r="A1350" s="12" t="str">
        <f t="shared" si="35"/>
        <v>ImpairmentCalculationImpairmentChargePreTax</v>
      </c>
      <c r="B1350" s="12" t="s">
        <v>1220</v>
      </c>
      <c r="E1350" s="12" t="s">
        <v>1228</v>
      </c>
      <c r="F1350" s="12" t="s">
        <v>1228</v>
      </c>
      <c r="G1350" s="19"/>
      <c r="H1350" s="12" t="s">
        <v>1977</v>
      </c>
      <c r="K1350" s="12">
        <v>9</v>
      </c>
      <c r="L1350" s="13" t="s">
        <v>4144</v>
      </c>
      <c r="R1350" s="12" t="e">
        <v>#N/A</v>
      </c>
      <c r="S1350" s="12" t="e">
        <v>#N/A</v>
      </c>
      <c r="T1350" s="12" t="e">
        <v>#N/A</v>
      </c>
    </row>
    <row r="1351" spans="1:20" s="12" customFormat="1" ht="30" customHeight="1" x14ac:dyDescent="0.25">
      <c r="A1351" s="12" t="str">
        <f t="shared" si="35"/>
        <v>ImpairmentCalculationTaxAdjustedResidualValue</v>
      </c>
      <c r="B1351" s="12" t="s">
        <v>1220</v>
      </c>
      <c r="E1351" s="12" t="s">
        <v>1233</v>
      </c>
      <c r="F1351" s="12" t="s">
        <v>1233</v>
      </c>
      <c r="G1351" s="19"/>
      <c r="H1351" s="12" t="s">
        <v>1977</v>
      </c>
      <c r="K1351" s="12">
        <v>9</v>
      </c>
      <c r="L1351" s="13" t="s">
        <v>4144</v>
      </c>
      <c r="R1351" s="12" t="e">
        <v>#N/A</v>
      </c>
      <c r="S1351" s="12" t="e">
        <v>#N/A</v>
      </c>
      <c r="T1351" s="12" t="e">
        <v>#N/A</v>
      </c>
    </row>
    <row r="1352" spans="1:20" s="12" customFormat="1" ht="30" customHeight="1" x14ac:dyDescent="0.25">
      <c r="A1352" s="12" t="str">
        <f t="shared" si="35"/>
        <v>ImpairmentCalculationCumulativePVofCashFlows</v>
      </c>
      <c r="B1352" s="12" t="s">
        <v>1220</v>
      </c>
      <c r="E1352" s="12" t="s">
        <v>1225</v>
      </c>
      <c r="F1352" s="12" t="s">
        <v>1225</v>
      </c>
      <c r="G1352" s="19"/>
      <c r="H1352" s="12" t="s">
        <v>1977</v>
      </c>
      <c r="K1352" s="12">
        <v>9</v>
      </c>
      <c r="L1352" s="13" t="s">
        <v>4144</v>
      </c>
      <c r="R1352" s="12" t="e">
        <v>#N/A</v>
      </c>
      <c r="S1352" s="12" t="e">
        <v>#N/A</v>
      </c>
      <c r="T1352" s="12" t="e">
        <v>#N/A</v>
      </c>
    </row>
    <row r="1353" spans="1:20" s="12" customFormat="1" ht="30" customHeight="1" x14ac:dyDescent="0.25">
      <c r="A1353" s="12" t="str">
        <f t="shared" si="35"/>
        <v>ImpairmentCalculationEstimatedEndingBookValue</v>
      </c>
      <c r="B1353" s="12" t="s">
        <v>1220</v>
      </c>
      <c r="E1353" s="12" t="s">
        <v>1226</v>
      </c>
      <c r="F1353" s="12" t="s">
        <v>1226</v>
      </c>
      <c r="G1353" s="19"/>
      <c r="H1353" s="12" t="s">
        <v>1977</v>
      </c>
      <c r="K1353" s="12">
        <v>9</v>
      </c>
      <c r="L1353" s="13" t="s">
        <v>4144</v>
      </c>
      <c r="R1353" s="12" t="e">
        <v>#N/A</v>
      </c>
      <c r="S1353" s="12" t="e">
        <v>#N/A</v>
      </c>
      <c r="T1353" s="12" t="e">
        <v>#N/A</v>
      </c>
    </row>
    <row r="1354" spans="1:20" s="12" customFormat="1" ht="30" customHeight="1" x14ac:dyDescent="0.25">
      <c r="A1354" s="12" t="str">
        <f t="shared" si="35"/>
        <v>ImpairmentCalculationCashFlow</v>
      </c>
      <c r="B1354" s="12" t="s">
        <v>1220</v>
      </c>
      <c r="E1354" s="12" t="s">
        <v>1224</v>
      </c>
      <c r="F1354" s="12" t="s">
        <v>1224</v>
      </c>
      <c r="G1354" s="19"/>
      <c r="H1354" s="12" t="s">
        <v>1977</v>
      </c>
      <c r="K1354" s="12">
        <v>9</v>
      </c>
      <c r="L1354" s="13" t="s">
        <v>4144</v>
      </c>
      <c r="R1354" s="12" t="e">
        <v>#N/A</v>
      </c>
      <c r="S1354" s="12" t="e">
        <v>#N/A</v>
      </c>
      <c r="T1354" s="12" t="e">
        <v>#N/A</v>
      </c>
    </row>
    <row r="1355" spans="1:20" s="12" customFormat="1" ht="30" customHeight="1" x14ac:dyDescent="0.25">
      <c r="A1355" s="12" t="str">
        <f t="shared" si="35"/>
        <v>ImpairmentCalculationCapitalPaid</v>
      </c>
      <c r="B1355" s="12" t="s">
        <v>1220</v>
      </c>
      <c r="E1355" s="12" t="s">
        <v>1223</v>
      </c>
      <c r="F1355" s="12" t="s">
        <v>1223</v>
      </c>
      <c r="G1355" s="19"/>
      <c r="H1355" s="12" t="s">
        <v>1977</v>
      </c>
      <c r="K1355" s="12">
        <v>9</v>
      </c>
      <c r="L1355" s="13" t="s">
        <v>4144</v>
      </c>
      <c r="R1355" s="12" t="e">
        <v>#N/A</v>
      </c>
      <c r="S1355" s="12" t="e">
        <v>#N/A</v>
      </c>
      <c r="T1355" s="12" t="e">
        <v>#N/A</v>
      </c>
    </row>
    <row r="1356" spans="1:20" s="12" customFormat="1" ht="30" customHeight="1" x14ac:dyDescent="0.25">
      <c r="A1356" s="12" t="str">
        <f t="shared" si="35"/>
        <v>ImpairmentCalculationGLBookValueAmount</v>
      </c>
      <c r="B1356" s="12" t="s">
        <v>1220</v>
      </c>
      <c r="E1356" s="12" t="s">
        <v>1227</v>
      </c>
      <c r="F1356" s="12" t="s">
        <v>1227</v>
      </c>
      <c r="G1356" s="19"/>
      <c r="H1356" s="12" t="s">
        <v>1977</v>
      </c>
      <c r="K1356" s="12">
        <v>9</v>
      </c>
      <c r="L1356" s="13" t="s">
        <v>4144</v>
      </c>
      <c r="R1356" s="12" t="e">
        <v>#N/A</v>
      </c>
      <c r="S1356" s="12" t="e">
        <v>#N/A</v>
      </c>
      <c r="T1356" s="12" t="e">
        <v>#N/A</v>
      </c>
    </row>
    <row r="1357" spans="1:20" s="12" customFormat="1" ht="30" customHeight="1" x14ac:dyDescent="0.25">
      <c r="A1357" s="12" t="str">
        <f t="shared" si="35"/>
        <v>ImpairmentCalculationScenario2</v>
      </c>
      <c r="B1357" s="12" t="s">
        <v>1220</v>
      </c>
      <c r="E1357" s="12" t="s">
        <v>1230</v>
      </c>
      <c r="F1357" s="12" t="s">
        <v>1230</v>
      </c>
      <c r="G1357" s="19"/>
      <c r="H1357" s="12" t="s">
        <v>1977</v>
      </c>
      <c r="K1357" s="12">
        <v>9</v>
      </c>
      <c r="L1357" s="13" t="s">
        <v>4144</v>
      </c>
      <c r="R1357" s="12" t="e">
        <v>#N/A</v>
      </c>
      <c r="S1357" s="12" t="e">
        <v>#N/A</v>
      </c>
      <c r="T1357" s="12" t="e">
        <v>#N/A</v>
      </c>
    </row>
    <row r="1358" spans="1:20" s="12" customFormat="1" ht="30" customHeight="1" x14ac:dyDescent="0.25">
      <c r="A1358" s="12" t="str">
        <f t="shared" si="35"/>
        <v>ImpairmentCalculationScenario3</v>
      </c>
      <c r="B1358" s="12" t="s">
        <v>1220</v>
      </c>
      <c r="E1358" s="12" t="s">
        <v>1231</v>
      </c>
      <c r="F1358" s="12" t="s">
        <v>1231</v>
      </c>
      <c r="G1358" s="19"/>
      <c r="H1358" s="12" t="s">
        <v>1977</v>
      </c>
      <c r="K1358" s="12">
        <v>9</v>
      </c>
      <c r="L1358" s="13" t="s">
        <v>4144</v>
      </c>
      <c r="R1358" s="12" t="e">
        <v>#N/A</v>
      </c>
      <c r="S1358" s="12" t="e">
        <v>#N/A</v>
      </c>
      <c r="T1358" s="12" t="e">
        <v>#N/A</v>
      </c>
    </row>
    <row r="1359" spans="1:20" s="12" customFormat="1" ht="30" customHeight="1" x14ac:dyDescent="0.25">
      <c r="A1359" s="12" t="str">
        <f t="shared" si="35"/>
        <v>ImpairmentCalculationScenario4</v>
      </c>
      <c r="B1359" s="12" t="s">
        <v>1220</v>
      </c>
      <c r="E1359" s="12" t="s">
        <v>1232</v>
      </c>
      <c r="F1359" s="12" t="s">
        <v>1232</v>
      </c>
      <c r="G1359" s="19"/>
      <c r="H1359" s="12" t="s">
        <v>1977</v>
      </c>
      <c r="K1359" s="12">
        <v>9</v>
      </c>
      <c r="L1359" s="13" t="s">
        <v>4144</v>
      </c>
      <c r="R1359" s="12" t="e">
        <v>#N/A</v>
      </c>
      <c r="S1359" s="12" t="e">
        <v>#N/A</v>
      </c>
      <c r="T1359" s="12" t="e">
        <v>#N/A</v>
      </c>
    </row>
    <row r="1360" spans="1:20" ht="30" customHeight="1" x14ac:dyDescent="0.25">
      <c r="A1360" t="str">
        <f t="shared" si="35"/>
        <v>ImpairmentLegalEntityLegalEntityId</v>
      </c>
      <c r="B1360" t="s">
        <v>1235</v>
      </c>
      <c r="C1360" t="s">
        <v>2444</v>
      </c>
      <c r="D1360" t="s">
        <v>2917</v>
      </c>
      <c r="E1360" t="s">
        <v>0</v>
      </c>
      <c r="F1360" t="s">
        <v>3400</v>
      </c>
      <c r="G1360" s="19" t="s">
        <v>4153</v>
      </c>
      <c r="H1360" t="s">
        <v>1972</v>
      </c>
      <c r="J1360"/>
      <c r="K1360">
        <v>4</v>
      </c>
      <c r="R1360" t="e">
        <v>#N/A</v>
      </c>
      <c r="S1360" t="e">
        <v>#N/A</v>
      </c>
      <c r="T1360" t="e">
        <v>#N/A</v>
      </c>
    </row>
    <row r="1361" spans="1:20" ht="45" customHeight="1" x14ac:dyDescent="0.25">
      <c r="A1361" t="str">
        <f t="shared" si="35"/>
        <v>ImpairmentLegalEntityPurchasePrice</v>
      </c>
      <c r="B1361" t="s">
        <v>1235</v>
      </c>
      <c r="C1361" t="s">
        <v>2444</v>
      </c>
      <c r="D1361" t="s">
        <v>2917</v>
      </c>
      <c r="E1361" t="s">
        <v>1236</v>
      </c>
      <c r="F1361" t="s">
        <v>4145</v>
      </c>
      <c r="G1361" s="19" t="s">
        <v>5345</v>
      </c>
      <c r="H1361" t="s">
        <v>1977</v>
      </c>
      <c r="J1361"/>
      <c r="K1361">
        <v>9</v>
      </c>
      <c r="R1361" t="e">
        <v>#N/A</v>
      </c>
      <c r="S1361" t="e">
        <v>#N/A</v>
      </c>
      <c r="T1361" t="e">
        <v>#N/A</v>
      </c>
    </row>
    <row r="1362" spans="1:20" ht="15" customHeight="1" x14ac:dyDescent="0.25">
      <c r="A1362" t="str">
        <f t="shared" si="35"/>
        <v>ImpairmentMonthImpairmentYearId</v>
      </c>
      <c r="B1362" t="s">
        <v>1237</v>
      </c>
      <c r="C1362" t="s">
        <v>2444</v>
      </c>
      <c r="D1362" t="s">
        <v>2917</v>
      </c>
      <c r="E1362" t="s">
        <v>1241</v>
      </c>
      <c r="F1362" t="s">
        <v>4146</v>
      </c>
      <c r="G1362" s="19" t="s">
        <v>5966</v>
      </c>
      <c r="H1362" t="s">
        <v>1972</v>
      </c>
      <c r="J1362"/>
      <c r="K1362">
        <v>4</v>
      </c>
      <c r="R1362" t="e">
        <v>#N/A</v>
      </c>
      <c r="S1362" t="e">
        <v>#N/A</v>
      </c>
      <c r="T1362" t="e">
        <v>#N/A</v>
      </c>
    </row>
    <row r="1363" spans="1:20" ht="30" customHeight="1" x14ac:dyDescent="0.25">
      <c r="A1363" t="str">
        <f t="shared" si="35"/>
        <v>ImpairmentMonthPL_MonthId</v>
      </c>
      <c r="B1363" t="s">
        <v>1237</v>
      </c>
      <c r="C1363" t="s">
        <v>2444</v>
      </c>
      <c r="D1363" t="s">
        <v>2917</v>
      </c>
      <c r="E1363" t="s">
        <v>156</v>
      </c>
      <c r="F1363" t="s">
        <v>4147</v>
      </c>
      <c r="G1363" s="19" t="s">
        <v>5346</v>
      </c>
      <c r="H1363" t="s">
        <v>2360</v>
      </c>
      <c r="J1363"/>
      <c r="K1363">
        <v>4</v>
      </c>
      <c r="R1363" t="e">
        <v>#N/A</v>
      </c>
      <c r="S1363" t="e">
        <v>#N/A</v>
      </c>
      <c r="T1363" t="e">
        <v>#N/A</v>
      </c>
    </row>
    <row r="1364" spans="1:20" ht="105" customHeight="1" x14ac:dyDescent="0.25">
      <c r="A1364" t="str">
        <f t="shared" si="35"/>
        <v>ImpairmentMonthBeginningBookBalance</v>
      </c>
      <c r="B1364" t="s">
        <v>1237</v>
      </c>
      <c r="C1364" t="s">
        <v>2444</v>
      </c>
      <c r="D1364" t="s">
        <v>2917</v>
      </c>
      <c r="E1364" t="s">
        <v>1238</v>
      </c>
      <c r="F1364" t="s">
        <v>4148</v>
      </c>
      <c r="G1364" s="19" t="s">
        <v>5347</v>
      </c>
      <c r="H1364" t="s">
        <v>1977</v>
      </c>
      <c r="J1364"/>
      <c r="K1364">
        <v>9</v>
      </c>
      <c r="R1364" t="e">
        <v>#N/A</v>
      </c>
      <c r="S1364" t="e">
        <v>#N/A</v>
      </c>
      <c r="T1364" t="e">
        <v>#N/A</v>
      </c>
    </row>
    <row r="1365" spans="1:20" ht="15" customHeight="1" x14ac:dyDescent="0.25">
      <c r="A1365" t="str">
        <f t="shared" si="35"/>
        <v>ImpairmentMonthImpairmentCharge</v>
      </c>
      <c r="B1365" t="s">
        <v>1237</v>
      </c>
      <c r="C1365" t="s">
        <v>2444</v>
      </c>
      <c r="D1365" t="s">
        <v>2917</v>
      </c>
      <c r="E1365" t="s">
        <v>1193</v>
      </c>
      <c r="F1365" t="s">
        <v>4149</v>
      </c>
      <c r="G1365" s="19" t="s">
        <v>5348</v>
      </c>
      <c r="H1365" t="s">
        <v>1977</v>
      </c>
      <c r="J1365"/>
      <c r="K1365">
        <v>9</v>
      </c>
      <c r="R1365" t="e">
        <v>#N/A</v>
      </c>
      <c r="S1365" t="e">
        <v>#N/A</v>
      </c>
      <c r="T1365" t="e">
        <v>#N/A</v>
      </c>
    </row>
    <row r="1366" spans="1:20" ht="32.25" customHeight="1" x14ac:dyDescent="0.25">
      <c r="A1366" t="str">
        <f t="shared" si="35"/>
        <v>ImpairmentMonthForecastedResidualPayments</v>
      </c>
      <c r="B1366" t="s">
        <v>1237</v>
      </c>
      <c r="C1366" t="s">
        <v>2444</v>
      </c>
      <c r="D1366" t="s">
        <v>2917</v>
      </c>
      <c r="E1366" t="s">
        <v>1240</v>
      </c>
      <c r="F1366" t="s">
        <v>4152</v>
      </c>
      <c r="G1366" s="19" t="s">
        <v>5350</v>
      </c>
      <c r="H1366" t="s">
        <v>1977</v>
      </c>
      <c r="J1366"/>
      <c r="K1366">
        <v>9</v>
      </c>
      <c r="R1366" t="e">
        <v>#N/A</v>
      </c>
      <c r="S1366" t="e">
        <v>#N/A</v>
      </c>
      <c r="T1366" t="e">
        <v>#N/A</v>
      </c>
    </row>
    <row r="1367" spans="1:20" ht="30" customHeight="1" x14ac:dyDescent="0.25">
      <c r="A1367" t="str">
        <f t="shared" si="35"/>
        <v>ImpairmentMonthMiscellaneousAdjustments</v>
      </c>
      <c r="B1367" t="s">
        <v>1237</v>
      </c>
      <c r="C1367" t="s">
        <v>2444</v>
      </c>
      <c r="D1367" t="s">
        <v>2917</v>
      </c>
      <c r="E1367" t="s">
        <v>1242</v>
      </c>
      <c r="F1367" t="s">
        <v>4150</v>
      </c>
      <c r="G1367" s="19" t="s">
        <v>5361</v>
      </c>
      <c r="H1367" t="s">
        <v>1977</v>
      </c>
      <c r="J1367"/>
      <c r="K1367">
        <v>9</v>
      </c>
      <c r="R1367" t="e">
        <v>#N/A</v>
      </c>
      <c r="S1367" t="e">
        <v>#N/A</v>
      </c>
      <c r="T1367" t="e">
        <v>#N/A</v>
      </c>
    </row>
    <row r="1368" spans="1:20" ht="90" customHeight="1" x14ac:dyDescent="0.25">
      <c r="A1368" t="str">
        <f t="shared" si="35"/>
        <v>ImpairmentMonthEndingBookValue</v>
      </c>
      <c r="B1368" t="s">
        <v>1237</v>
      </c>
      <c r="C1368" t="s">
        <v>2444</v>
      </c>
      <c r="D1368" t="s">
        <v>2917</v>
      </c>
      <c r="E1368" t="s">
        <v>1239</v>
      </c>
      <c r="F1368" t="s">
        <v>4151</v>
      </c>
      <c r="G1368" s="19" t="s">
        <v>5967</v>
      </c>
      <c r="H1368" t="s">
        <v>1977</v>
      </c>
      <c r="J1368"/>
      <c r="K1368">
        <v>9</v>
      </c>
      <c r="R1368" t="e">
        <v>#N/A</v>
      </c>
      <c r="S1368" t="e">
        <v>#N/A</v>
      </c>
      <c r="T1368" t="e">
        <v>#N/A</v>
      </c>
    </row>
    <row r="1369" spans="1:20" ht="30" customHeight="1" x14ac:dyDescent="0.25">
      <c r="A1369" t="str">
        <f t="shared" si="35"/>
        <v>ImpairmentMonthPL_ImpairmentMethodId</v>
      </c>
      <c r="B1369" t="s">
        <v>1237</v>
      </c>
      <c r="C1369" t="s">
        <v>2444</v>
      </c>
      <c r="D1369" t="s">
        <v>2917</v>
      </c>
      <c r="E1369" t="s">
        <v>378</v>
      </c>
      <c r="F1369" t="s">
        <v>2826</v>
      </c>
      <c r="G1369" s="19" t="s">
        <v>5968</v>
      </c>
      <c r="H1369" t="s">
        <v>2360</v>
      </c>
      <c r="J1369"/>
      <c r="K1369">
        <v>4</v>
      </c>
      <c r="R1369" t="e">
        <v>#N/A</v>
      </c>
      <c r="S1369" t="e">
        <v>#N/A</v>
      </c>
      <c r="T1369" t="e">
        <v>#N/A</v>
      </c>
    </row>
    <row r="1370" spans="1:20" ht="43.5" customHeight="1" x14ac:dyDescent="0.25">
      <c r="A1370" t="str">
        <f t="shared" si="35"/>
        <v>ImpairmentYearImpairmentLegalEntityId</v>
      </c>
      <c r="B1370" t="s">
        <v>1243</v>
      </c>
      <c r="C1370" t="s">
        <v>2444</v>
      </c>
      <c r="D1370" t="s">
        <v>2917</v>
      </c>
      <c r="E1370" t="s">
        <v>1244</v>
      </c>
      <c r="F1370" t="s">
        <v>3400</v>
      </c>
      <c r="G1370" s="19" t="s">
        <v>5969</v>
      </c>
      <c r="H1370" t="s">
        <v>1972</v>
      </c>
      <c r="J1370"/>
      <c r="K1370">
        <v>4</v>
      </c>
      <c r="R1370" t="e">
        <v>#N/A</v>
      </c>
      <c r="S1370" t="e">
        <v>#N/A</v>
      </c>
      <c r="T1370" t="e">
        <v>#N/A</v>
      </c>
    </row>
    <row r="1371" spans="1:20" ht="75" customHeight="1" x14ac:dyDescent="0.25">
      <c r="A1371" t="str">
        <f t="shared" si="35"/>
        <v>ImpairmentYearPL_ImpairmentMethodId</v>
      </c>
      <c r="B1371" t="s">
        <v>1243</v>
      </c>
      <c r="C1371" t="s">
        <v>2444</v>
      </c>
      <c r="D1371" t="s">
        <v>2917</v>
      </c>
      <c r="E1371" t="s">
        <v>378</v>
      </c>
      <c r="F1371" t="s">
        <v>2826</v>
      </c>
      <c r="G1371" s="19" t="s">
        <v>5970</v>
      </c>
      <c r="H1371" t="s">
        <v>2360</v>
      </c>
      <c r="J1371"/>
      <c r="K1371">
        <v>4</v>
      </c>
      <c r="R1371" t="e">
        <v>#N/A</v>
      </c>
      <c r="S1371" t="e">
        <v>#N/A</v>
      </c>
      <c r="T1371" t="e">
        <v>#N/A</v>
      </c>
    </row>
    <row r="1372" spans="1:20" ht="107.25" customHeight="1" x14ac:dyDescent="0.25">
      <c r="A1372" t="str">
        <f t="shared" si="35"/>
        <v>ImpairmentYearBeginningBookBalance</v>
      </c>
      <c r="B1372" t="s">
        <v>1243</v>
      </c>
      <c r="C1372" t="s">
        <v>2444</v>
      </c>
      <c r="D1372" t="s">
        <v>2917</v>
      </c>
      <c r="E1372" t="s">
        <v>1238</v>
      </c>
      <c r="F1372" t="s">
        <v>4148</v>
      </c>
      <c r="G1372" s="19" t="s">
        <v>5971</v>
      </c>
      <c r="H1372" t="s">
        <v>1977</v>
      </c>
      <c r="J1372"/>
      <c r="K1372">
        <v>9</v>
      </c>
      <c r="R1372" t="e">
        <v>#N/A</v>
      </c>
      <c r="S1372" t="e">
        <v>#N/A</v>
      </c>
      <c r="T1372" t="e">
        <v>#N/A</v>
      </c>
    </row>
    <row r="1373" spans="1:20" ht="15" customHeight="1" x14ac:dyDescent="0.25">
      <c r="A1373" t="str">
        <f t="shared" si="35"/>
        <v>ImpairmentYearImpairmentCharge</v>
      </c>
      <c r="B1373" t="s">
        <v>1243</v>
      </c>
      <c r="C1373" t="s">
        <v>2444</v>
      </c>
      <c r="D1373" t="s">
        <v>2917</v>
      </c>
      <c r="E1373" t="s">
        <v>1193</v>
      </c>
      <c r="F1373" t="s">
        <v>4149</v>
      </c>
      <c r="G1373" s="19" t="s">
        <v>5349</v>
      </c>
      <c r="H1373" t="s">
        <v>1977</v>
      </c>
      <c r="J1373"/>
      <c r="K1373">
        <v>9</v>
      </c>
      <c r="R1373" t="e">
        <v>#N/A</v>
      </c>
      <c r="S1373" t="e">
        <v>#N/A</v>
      </c>
      <c r="T1373" t="e">
        <v>#N/A</v>
      </c>
    </row>
    <row r="1374" spans="1:20" ht="75" customHeight="1" x14ac:dyDescent="0.25">
      <c r="A1374" t="str">
        <f t="shared" si="35"/>
        <v>ImpairmentYearForecastedResidualPayments</v>
      </c>
      <c r="B1374" t="s">
        <v>1243</v>
      </c>
      <c r="C1374" t="s">
        <v>2444</v>
      </c>
      <c r="D1374" t="s">
        <v>2917</v>
      </c>
      <c r="E1374" t="s">
        <v>1240</v>
      </c>
      <c r="F1374" t="s">
        <v>4152</v>
      </c>
      <c r="G1374" s="19" t="s">
        <v>5972</v>
      </c>
      <c r="H1374" t="s">
        <v>1977</v>
      </c>
      <c r="J1374"/>
      <c r="K1374">
        <v>9</v>
      </c>
      <c r="R1374" t="e">
        <v>#N/A</v>
      </c>
      <c r="S1374" t="e">
        <v>#N/A</v>
      </c>
      <c r="T1374" t="e">
        <v>#N/A</v>
      </c>
    </row>
    <row r="1375" spans="1:20" ht="60" customHeight="1" x14ac:dyDescent="0.25">
      <c r="A1375" t="str">
        <f t="shared" si="35"/>
        <v>ImpairmentYearMiscellaneousAdjustments</v>
      </c>
      <c r="B1375" t="s">
        <v>1243</v>
      </c>
      <c r="C1375" t="s">
        <v>2444</v>
      </c>
      <c r="D1375" t="s">
        <v>2917</v>
      </c>
      <c r="E1375" t="s">
        <v>1242</v>
      </c>
      <c r="F1375" t="s">
        <v>4150</v>
      </c>
      <c r="G1375" s="19" t="s">
        <v>5973</v>
      </c>
      <c r="H1375" t="s">
        <v>1977</v>
      </c>
      <c r="J1375"/>
      <c r="K1375">
        <v>9</v>
      </c>
      <c r="R1375" t="e">
        <v>#N/A</v>
      </c>
      <c r="S1375" t="e">
        <v>#N/A</v>
      </c>
      <c r="T1375" t="e">
        <v>#N/A</v>
      </c>
    </row>
    <row r="1376" spans="1:20" ht="90" customHeight="1" x14ac:dyDescent="0.25">
      <c r="A1376" t="str">
        <f t="shared" si="35"/>
        <v>ImpairmentYearEndingBookValue</v>
      </c>
      <c r="B1376" t="s">
        <v>1243</v>
      </c>
      <c r="C1376" t="s">
        <v>2444</v>
      </c>
      <c r="D1376" t="s">
        <v>2917</v>
      </c>
      <c r="E1376" t="s">
        <v>1239</v>
      </c>
      <c r="F1376" t="s">
        <v>4151</v>
      </c>
      <c r="G1376" s="19" t="s">
        <v>5974</v>
      </c>
      <c r="H1376" t="s">
        <v>1977</v>
      </c>
      <c r="J1376"/>
      <c r="K1376">
        <v>9</v>
      </c>
      <c r="R1376" t="e">
        <v>#N/A</v>
      </c>
      <c r="S1376" t="e">
        <v>#N/A</v>
      </c>
      <c r="T1376" t="e">
        <v>#N/A</v>
      </c>
    </row>
    <row r="1377" spans="1:20" ht="15" customHeight="1" x14ac:dyDescent="0.25">
      <c r="A1377" t="str">
        <f t="shared" si="35"/>
        <v>InitialFileAuditUserId_StatusUpdatedBy</v>
      </c>
      <c r="B1377" t="s">
        <v>1245</v>
      </c>
      <c r="C1377" t="s">
        <v>4154</v>
      </c>
      <c r="D1377" t="s">
        <v>2917</v>
      </c>
      <c r="E1377" t="s">
        <v>1104</v>
      </c>
      <c r="F1377" t="s">
        <v>2601</v>
      </c>
      <c r="G1377" s="19" t="s">
        <v>4157</v>
      </c>
      <c r="H1377" t="s">
        <v>1972</v>
      </c>
      <c r="J1377"/>
      <c r="K1377">
        <v>4</v>
      </c>
      <c r="R1377" t="e">
        <v>#N/A</v>
      </c>
      <c r="S1377" t="e">
        <v>#N/A</v>
      </c>
      <c r="T1377" t="e">
        <v>#N/A</v>
      </c>
    </row>
    <row r="1378" spans="1:20" ht="15" customHeight="1" x14ac:dyDescent="0.25">
      <c r="A1378" t="str">
        <f t="shared" si="35"/>
        <v>InitialFileAuditDueDate</v>
      </c>
      <c r="B1378" t="s">
        <v>1245</v>
      </c>
      <c r="C1378" t="s">
        <v>4154</v>
      </c>
      <c r="D1378" t="s">
        <v>2917</v>
      </c>
      <c r="E1378" t="s">
        <v>189</v>
      </c>
      <c r="F1378" t="s">
        <v>1996</v>
      </c>
      <c r="G1378" s="19" t="s">
        <v>4158</v>
      </c>
      <c r="H1378" t="s">
        <v>1973</v>
      </c>
      <c r="J1378"/>
      <c r="K1378">
        <v>8</v>
      </c>
      <c r="R1378" t="e">
        <v>#N/A</v>
      </c>
      <c r="S1378" t="e">
        <v>#N/A</v>
      </c>
      <c r="T1378" t="e">
        <v>#N/A</v>
      </c>
    </row>
    <row r="1379" spans="1:20" ht="15" customHeight="1" x14ac:dyDescent="0.25">
      <c r="A1379" t="str">
        <f t="shared" si="35"/>
        <v>InitialFileAuditFilesApproved</v>
      </c>
      <c r="B1379" t="s">
        <v>1245</v>
      </c>
      <c r="C1379" t="s">
        <v>4154</v>
      </c>
      <c r="D1379" t="s">
        <v>2917</v>
      </c>
      <c r="E1379" t="s">
        <v>1097</v>
      </c>
      <c r="F1379" t="s">
        <v>4155</v>
      </c>
      <c r="G1379" s="19" t="s">
        <v>4159</v>
      </c>
      <c r="H1379" t="s">
        <v>1972</v>
      </c>
      <c r="J1379"/>
      <c r="K1379">
        <v>4</v>
      </c>
      <c r="R1379" t="e">
        <v>#N/A</v>
      </c>
      <c r="S1379" t="e">
        <v>#N/A</v>
      </c>
      <c r="T1379" t="e">
        <v>#N/A</v>
      </c>
    </row>
    <row r="1380" spans="1:20" ht="15" customHeight="1" x14ac:dyDescent="0.25">
      <c r="A1380" t="str">
        <f t="shared" si="35"/>
        <v>InitialFileAuditFilesApprovedUpdatedDate</v>
      </c>
      <c r="B1380" t="s">
        <v>1245</v>
      </c>
      <c r="C1380" t="s">
        <v>4154</v>
      </c>
      <c r="D1380" t="s">
        <v>2917</v>
      </c>
      <c r="E1380" t="s">
        <v>1098</v>
      </c>
      <c r="F1380" t="s">
        <v>2197</v>
      </c>
      <c r="G1380" s="19" t="s">
        <v>4160</v>
      </c>
      <c r="H1380" t="s">
        <v>1973</v>
      </c>
      <c r="J1380"/>
      <c r="K1380">
        <v>8</v>
      </c>
      <c r="R1380" t="e">
        <v>#N/A</v>
      </c>
      <c r="S1380" t="e">
        <v>#N/A</v>
      </c>
      <c r="T1380" t="e">
        <v>#N/A</v>
      </c>
    </row>
    <row r="1381" spans="1:20" ht="15" customHeight="1" x14ac:dyDescent="0.25">
      <c r="A1381" t="str">
        <f t="shared" si="35"/>
        <v>InitialFileAuditFilesReceived</v>
      </c>
      <c r="B1381" t="s">
        <v>1245</v>
      </c>
      <c r="C1381" t="s">
        <v>4154</v>
      </c>
      <c r="D1381" t="s">
        <v>2917</v>
      </c>
      <c r="E1381" t="s">
        <v>1099</v>
      </c>
      <c r="F1381" t="s">
        <v>4156</v>
      </c>
      <c r="G1381" s="19" t="s">
        <v>4162</v>
      </c>
      <c r="H1381" t="s">
        <v>1972</v>
      </c>
      <c r="J1381"/>
      <c r="K1381">
        <v>4</v>
      </c>
      <c r="R1381" t="e">
        <v>#N/A</v>
      </c>
      <c r="S1381" t="e">
        <v>#N/A</v>
      </c>
      <c r="T1381" t="e">
        <v>#N/A</v>
      </c>
    </row>
    <row r="1382" spans="1:20" ht="15" customHeight="1" x14ac:dyDescent="0.25">
      <c r="A1382" t="str">
        <f t="shared" si="35"/>
        <v>InitialFileAuditFilesReceivedUpdatedDate</v>
      </c>
      <c r="B1382" t="s">
        <v>1245</v>
      </c>
      <c r="C1382" t="s">
        <v>4154</v>
      </c>
      <c r="D1382" t="s">
        <v>2917</v>
      </c>
      <c r="E1382" t="s">
        <v>1100</v>
      </c>
      <c r="F1382" t="s">
        <v>2199</v>
      </c>
      <c r="G1382" s="19" t="s">
        <v>4161</v>
      </c>
      <c r="H1382" t="s">
        <v>1973</v>
      </c>
      <c r="J1382"/>
      <c r="K1382">
        <v>8</v>
      </c>
      <c r="R1382" t="e">
        <v>#N/A</v>
      </c>
      <c r="S1382" t="e">
        <v>#N/A</v>
      </c>
      <c r="T1382" t="e">
        <v>#N/A</v>
      </c>
    </row>
    <row r="1383" spans="1:20" ht="15" customHeight="1" x14ac:dyDescent="0.25">
      <c r="A1383" t="str">
        <f t="shared" si="35"/>
        <v>InitialFileAuditPL_FileAuditStatusId</v>
      </c>
      <c r="B1383" t="s">
        <v>1245</v>
      </c>
      <c r="C1383" t="s">
        <v>4154</v>
      </c>
      <c r="D1383" t="s">
        <v>2917</v>
      </c>
      <c r="E1383" t="s">
        <v>1102</v>
      </c>
      <c r="F1383" t="s">
        <v>1094</v>
      </c>
      <c r="G1383" s="19" t="s">
        <v>4163</v>
      </c>
      <c r="H1383" t="s">
        <v>2360</v>
      </c>
      <c r="J1383" s="14" t="s">
        <v>2975</v>
      </c>
      <c r="K1383">
        <v>4</v>
      </c>
      <c r="R1383" t="e">
        <v>#N/A</v>
      </c>
      <c r="S1383" t="e">
        <v>#N/A</v>
      </c>
      <c r="T1383" t="e">
        <v>#N/A</v>
      </c>
    </row>
    <row r="1384" spans="1:20" ht="15" customHeight="1" x14ac:dyDescent="0.25">
      <c r="A1384" t="str">
        <f t="shared" si="35"/>
        <v>InitialFileAuditStatusUpdatedDate</v>
      </c>
      <c r="B1384" t="s">
        <v>1245</v>
      </c>
      <c r="C1384" t="s">
        <v>4154</v>
      </c>
      <c r="D1384" t="s">
        <v>2917</v>
      </c>
      <c r="E1384" t="s">
        <v>1103</v>
      </c>
      <c r="F1384" t="s">
        <v>2200</v>
      </c>
      <c r="G1384" s="19" t="s">
        <v>4164</v>
      </c>
      <c r="H1384" t="s">
        <v>1973</v>
      </c>
      <c r="J1384"/>
      <c r="K1384">
        <v>8</v>
      </c>
      <c r="R1384" t="e">
        <v>#N/A</v>
      </c>
      <c r="S1384" t="e">
        <v>#N/A</v>
      </c>
      <c r="T1384" t="e">
        <v>#N/A</v>
      </c>
    </row>
    <row r="1385" spans="1:20" ht="30" customHeight="1" x14ac:dyDescent="0.25">
      <c r="A1385" t="str">
        <f t="shared" ref="A1385:A1444" si="36">B1385&amp;E1385</f>
        <v>InitialFileAuditEventPL_FileAuditEventId</v>
      </c>
      <c r="B1385" t="s">
        <v>1246</v>
      </c>
      <c r="C1385" t="s">
        <v>4165</v>
      </c>
      <c r="D1385" t="s">
        <v>2917</v>
      </c>
      <c r="E1385" t="s">
        <v>1108</v>
      </c>
      <c r="F1385" t="s">
        <v>4166</v>
      </c>
      <c r="G1385" s="19" t="s">
        <v>4170</v>
      </c>
      <c r="H1385" t="s">
        <v>2360</v>
      </c>
      <c r="J1385"/>
      <c r="K1385">
        <v>4</v>
      </c>
      <c r="R1385" t="e">
        <v>#N/A</v>
      </c>
      <c r="S1385" t="e">
        <v>#N/A</v>
      </c>
      <c r="T1385" t="e">
        <v>#N/A</v>
      </c>
    </row>
    <row r="1386" spans="1:20" ht="15" customHeight="1" x14ac:dyDescent="0.25">
      <c r="A1386" t="str">
        <f t="shared" si="36"/>
        <v>InitialFileAuditEventEventDate</v>
      </c>
      <c r="B1386" t="s">
        <v>1246</v>
      </c>
      <c r="C1386" t="s">
        <v>4165</v>
      </c>
      <c r="D1386" t="s">
        <v>2917</v>
      </c>
      <c r="E1386" t="s">
        <v>1106</v>
      </c>
      <c r="F1386" t="s">
        <v>4171</v>
      </c>
      <c r="G1386" s="19" t="s">
        <v>4172</v>
      </c>
      <c r="H1386" t="s">
        <v>1973</v>
      </c>
      <c r="J1386"/>
      <c r="K1386">
        <v>8</v>
      </c>
      <c r="R1386" t="e">
        <v>#N/A</v>
      </c>
      <c r="S1386" t="e">
        <v>#N/A</v>
      </c>
      <c r="T1386" t="e">
        <v>#N/A</v>
      </c>
    </row>
    <row r="1387" spans="1:20" ht="135" customHeight="1" x14ac:dyDescent="0.25">
      <c r="A1387" t="str">
        <f t="shared" si="36"/>
        <v>InspectionPL_InspectionStatusId</v>
      </c>
      <c r="B1387" t="s">
        <v>1247</v>
      </c>
      <c r="C1387" t="s">
        <v>2443</v>
      </c>
      <c r="D1387" t="s">
        <v>2917</v>
      </c>
      <c r="E1387" t="s">
        <v>1256</v>
      </c>
      <c r="F1387" t="s">
        <v>1094</v>
      </c>
      <c r="G1387" s="19" t="s">
        <v>4195</v>
      </c>
      <c r="H1387" t="s">
        <v>2360</v>
      </c>
      <c r="I1387" s="11" t="s">
        <v>4196</v>
      </c>
      <c r="J1387"/>
      <c r="K1387">
        <v>4</v>
      </c>
      <c r="R1387" t="e">
        <v>#N/A</v>
      </c>
      <c r="S1387" t="e">
        <v>#N/A</v>
      </c>
      <c r="T1387" t="e">
        <v>#N/A</v>
      </c>
    </row>
    <row r="1388" spans="1:20" ht="30" customHeight="1" x14ac:dyDescent="0.25">
      <c r="A1388" t="str">
        <f t="shared" si="36"/>
        <v>InspectionPL_InternalExternalId_InspectorType</v>
      </c>
      <c r="B1388" t="s">
        <v>1247</v>
      </c>
      <c r="C1388" t="s">
        <v>2443</v>
      </c>
      <c r="D1388" t="s">
        <v>2917</v>
      </c>
      <c r="E1388" t="s">
        <v>1257</v>
      </c>
      <c r="F1388" t="s">
        <v>4175</v>
      </c>
      <c r="G1388" s="19" t="s">
        <v>4198</v>
      </c>
      <c r="H1388" t="s">
        <v>2360</v>
      </c>
      <c r="J1388" s="14" t="s">
        <v>2829</v>
      </c>
      <c r="K1388">
        <v>4</v>
      </c>
      <c r="R1388" t="e">
        <v>#N/A</v>
      </c>
      <c r="S1388" t="e">
        <v>#N/A</v>
      </c>
      <c r="T1388" t="e">
        <v>#N/A</v>
      </c>
    </row>
    <row r="1389" spans="1:20" ht="60" customHeight="1" x14ac:dyDescent="0.25">
      <c r="A1389" t="str">
        <f t="shared" si="36"/>
        <v>InspectionLegalEntityId_3rdPartyInspector</v>
      </c>
      <c r="B1389" t="s">
        <v>1247</v>
      </c>
      <c r="C1389" t="s">
        <v>2443</v>
      </c>
      <c r="D1389" t="s">
        <v>2917</v>
      </c>
      <c r="E1389" t="s">
        <v>1249</v>
      </c>
      <c r="F1389" t="s">
        <v>4191</v>
      </c>
      <c r="G1389" s="19" t="s">
        <v>5975</v>
      </c>
      <c r="H1389" t="s">
        <v>1972</v>
      </c>
      <c r="J1389"/>
      <c r="K1389">
        <v>4</v>
      </c>
      <c r="R1389" t="e">
        <v>#N/A</v>
      </c>
      <c r="S1389" t="e">
        <v>#N/A</v>
      </c>
      <c r="T1389" t="e">
        <v>#N/A</v>
      </c>
    </row>
    <row r="1390" spans="1:20" ht="30" customHeight="1" x14ac:dyDescent="0.25">
      <c r="A1390" t="str">
        <f t="shared" si="36"/>
        <v>InspectionPL_InspectionOverallConditionId</v>
      </c>
      <c r="B1390" t="s">
        <v>1247</v>
      </c>
      <c r="C1390" t="s">
        <v>2443</v>
      </c>
      <c r="D1390" t="s">
        <v>2917</v>
      </c>
      <c r="E1390" t="s">
        <v>1255</v>
      </c>
      <c r="F1390" t="s">
        <v>4176</v>
      </c>
      <c r="G1390" s="19" t="s">
        <v>4197</v>
      </c>
      <c r="H1390" t="s">
        <v>2360</v>
      </c>
      <c r="J1390"/>
      <c r="K1390">
        <v>4</v>
      </c>
      <c r="R1390" t="e">
        <v>#N/A</v>
      </c>
      <c r="S1390" t="e">
        <v>#N/A</v>
      </c>
      <c r="T1390" t="e">
        <v>#N/A</v>
      </c>
    </row>
    <row r="1391" spans="1:20" ht="30" customHeight="1" x14ac:dyDescent="0.25">
      <c r="A1391" t="str">
        <f t="shared" si="36"/>
        <v>InspectionPL_InspectionActionTakenId</v>
      </c>
      <c r="B1391" t="s">
        <v>1247</v>
      </c>
      <c r="C1391" t="s">
        <v>2443</v>
      </c>
      <c r="D1391" t="s">
        <v>2917</v>
      </c>
      <c r="E1391" t="s">
        <v>1254</v>
      </c>
      <c r="F1391" t="s">
        <v>4177</v>
      </c>
      <c r="G1391" s="19" t="s">
        <v>4199</v>
      </c>
      <c r="H1391" t="s">
        <v>2360</v>
      </c>
      <c r="J1391"/>
      <c r="K1391">
        <v>4</v>
      </c>
      <c r="R1391" t="e">
        <v>#N/A</v>
      </c>
      <c r="S1391" t="e">
        <v>#N/A</v>
      </c>
      <c r="T1391" t="e">
        <v>#N/A</v>
      </c>
    </row>
    <row r="1392" spans="1:20" ht="15" customHeight="1" x14ac:dyDescent="0.25">
      <c r="A1392" t="str">
        <f t="shared" si="36"/>
        <v>InspectionScheduledDate</v>
      </c>
      <c r="B1392" t="s">
        <v>1247</v>
      </c>
      <c r="C1392" t="s">
        <v>2443</v>
      </c>
      <c r="D1392" t="s">
        <v>2917</v>
      </c>
      <c r="E1392" t="s">
        <v>285</v>
      </c>
      <c r="F1392" t="s">
        <v>2713</v>
      </c>
      <c r="G1392" s="19" t="s">
        <v>4200</v>
      </c>
      <c r="H1392" t="s">
        <v>1979</v>
      </c>
      <c r="J1392"/>
      <c r="K1392">
        <v>3</v>
      </c>
      <c r="R1392" t="e">
        <v>#N/A</v>
      </c>
      <c r="S1392" t="e">
        <v>#N/A</v>
      </c>
      <c r="T1392" t="e">
        <v>#N/A</v>
      </c>
    </row>
    <row r="1393" spans="1:20" ht="15" customHeight="1" x14ac:dyDescent="0.25">
      <c r="A1393" t="str">
        <f t="shared" si="36"/>
        <v>InspectionSiteVisitDate</v>
      </c>
      <c r="B1393" t="s">
        <v>1247</v>
      </c>
      <c r="C1393" t="s">
        <v>2443</v>
      </c>
      <c r="D1393" t="s">
        <v>2917</v>
      </c>
      <c r="E1393" t="s">
        <v>286</v>
      </c>
      <c r="F1393" t="s">
        <v>2714</v>
      </c>
      <c r="G1393" s="19" t="s">
        <v>4201</v>
      </c>
      <c r="H1393" t="s">
        <v>1979</v>
      </c>
      <c r="J1393"/>
      <c r="K1393">
        <v>3</v>
      </c>
      <c r="R1393" t="e">
        <v>#N/A</v>
      </c>
      <c r="S1393" t="e">
        <v>#N/A</v>
      </c>
      <c r="T1393" t="e">
        <v>#N/A</v>
      </c>
    </row>
    <row r="1394" spans="1:20" ht="15" customHeight="1" x14ac:dyDescent="0.25">
      <c r="A1394" t="str">
        <f t="shared" si="36"/>
        <v>InspectionReportCompletedDate</v>
      </c>
      <c r="B1394" t="s">
        <v>1247</v>
      </c>
      <c r="C1394" t="s">
        <v>2443</v>
      </c>
      <c r="D1394" t="s">
        <v>2917</v>
      </c>
      <c r="E1394" t="s">
        <v>1266</v>
      </c>
      <c r="F1394" t="s">
        <v>4178</v>
      </c>
      <c r="G1394" s="19" t="s">
        <v>4202</v>
      </c>
      <c r="H1394" t="s">
        <v>1979</v>
      </c>
      <c r="J1394"/>
      <c r="K1394">
        <v>3</v>
      </c>
      <c r="R1394" t="e">
        <v>#N/A</v>
      </c>
      <c r="S1394" t="e">
        <v>#N/A</v>
      </c>
      <c r="T1394" t="e">
        <v>#N/A</v>
      </c>
    </row>
    <row r="1395" spans="1:20" ht="30" customHeight="1" x14ac:dyDescent="0.25">
      <c r="A1395" t="str">
        <f t="shared" si="36"/>
        <v>InspectionLetterReceivedDate</v>
      </c>
      <c r="B1395" t="s">
        <v>1247</v>
      </c>
      <c r="C1395" t="s">
        <v>2443</v>
      </c>
      <c r="D1395" t="s">
        <v>2917</v>
      </c>
      <c r="E1395" t="s">
        <v>1250</v>
      </c>
      <c r="F1395" t="s">
        <v>4179</v>
      </c>
      <c r="G1395" s="19" t="s">
        <v>4210</v>
      </c>
      <c r="H1395" t="s">
        <v>1979</v>
      </c>
      <c r="J1395"/>
      <c r="K1395">
        <v>3</v>
      </c>
      <c r="R1395" t="e">
        <v>#N/A</v>
      </c>
      <c r="S1395" t="e">
        <v>#N/A</v>
      </c>
      <c r="T1395" t="e">
        <v>#N/A</v>
      </c>
    </row>
    <row r="1396" spans="1:20" ht="30" customHeight="1" x14ac:dyDescent="0.25">
      <c r="A1396" t="str">
        <f t="shared" si="36"/>
        <v>InspectionREACScore</v>
      </c>
      <c r="B1396" t="s">
        <v>1247</v>
      </c>
      <c r="C1396" t="s">
        <v>2443</v>
      </c>
      <c r="D1396" t="s">
        <v>2917</v>
      </c>
      <c r="E1396" t="s">
        <v>1265</v>
      </c>
      <c r="F1396" t="s">
        <v>4180</v>
      </c>
      <c r="G1396" s="19" t="s">
        <v>4203</v>
      </c>
      <c r="H1396" t="s">
        <v>1975</v>
      </c>
      <c r="J1396"/>
      <c r="K1396">
        <v>50</v>
      </c>
      <c r="R1396" t="e">
        <v>#N/A</v>
      </c>
      <c r="S1396" t="e">
        <v>#N/A</v>
      </c>
      <c r="T1396" t="e">
        <v>#N/A</v>
      </c>
    </row>
    <row r="1397" spans="1:20" ht="15" customHeight="1" x14ac:dyDescent="0.25">
      <c r="A1397" t="str">
        <f t="shared" si="36"/>
        <v>InspectionREACDate</v>
      </c>
      <c r="B1397" t="s">
        <v>1247</v>
      </c>
      <c r="C1397" t="s">
        <v>2443</v>
      </c>
      <c r="D1397" t="s">
        <v>2917</v>
      </c>
      <c r="E1397" t="s">
        <v>1264</v>
      </c>
      <c r="F1397" t="s">
        <v>4181</v>
      </c>
      <c r="G1397" s="19" t="s">
        <v>4206</v>
      </c>
      <c r="H1397" t="s">
        <v>1979</v>
      </c>
      <c r="J1397"/>
      <c r="K1397">
        <v>3</v>
      </c>
      <c r="R1397" t="e">
        <v>#N/A</v>
      </c>
      <c r="S1397" t="e">
        <v>#N/A</v>
      </c>
      <c r="T1397" t="e">
        <v>#N/A</v>
      </c>
    </row>
    <row r="1398" spans="1:20" ht="15" customHeight="1" x14ac:dyDescent="0.25">
      <c r="A1398" t="str">
        <f t="shared" si="36"/>
        <v>InspectionManagementScore</v>
      </c>
      <c r="B1398" t="s">
        <v>1247</v>
      </c>
      <c r="C1398" t="s">
        <v>2443</v>
      </c>
      <c r="D1398" t="s">
        <v>2917</v>
      </c>
      <c r="E1398" t="s">
        <v>1253</v>
      </c>
      <c r="F1398" t="s">
        <v>4182</v>
      </c>
      <c r="G1398" s="19" t="s">
        <v>4204</v>
      </c>
      <c r="H1398" t="s">
        <v>1975</v>
      </c>
      <c r="J1398"/>
      <c r="K1398">
        <v>50</v>
      </c>
      <c r="R1398" t="e">
        <v>#N/A</v>
      </c>
      <c r="S1398" t="e">
        <v>#N/A</v>
      </c>
      <c r="T1398" t="e">
        <v>#N/A</v>
      </c>
    </row>
    <row r="1399" spans="1:20" ht="15" customHeight="1" x14ac:dyDescent="0.25">
      <c r="A1399" t="str">
        <f t="shared" si="36"/>
        <v>InspectionManagementDate</v>
      </c>
      <c r="B1399" t="s">
        <v>1247</v>
      </c>
      <c r="C1399" t="s">
        <v>2443</v>
      </c>
      <c r="D1399" t="s">
        <v>2917</v>
      </c>
      <c r="E1399" t="s">
        <v>1252</v>
      </c>
      <c r="F1399" t="s">
        <v>4183</v>
      </c>
      <c r="G1399" s="19" t="s">
        <v>4205</v>
      </c>
      <c r="H1399" t="s">
        <v>1979</v>
      </c>
      <c r="J1399"/>
      <c r="K1399">
        <v>3</v>
      </c>
      <c r="R1399" t="e">
        <v>#N/A</v>
      </c>
      <c r="S1399" t="e">
        <v>#N/A</v>
      </c>
      <c r="T1399" t="e">
        <v>#N/A</v>
      </c>
    </row>
    <row r="1400" spans="1:20" ht="30" customHeight="1" x14ac:dyDescent="0.25">
      <c r="A1400" t="str">
        <f t="shared" si="36"/>
        <v>InspectionSummaryLetterNotes</v>
      </c>
      <c r="B1400" t="s">
        <v>1247</v>
      </c>
      <c r="C1400" t="s">
        <v>2443</v>
      </c>
      <c r="D1400" t="s">
        <v>2917</v>
      </c>
      <c r="E1400" t="s">
        <v>1267</v>
      </c>
      <c r="F1400" t="s">
        <v>4184</v>
      </c>
      <c r="G1400" s="19" t="s">
        <v>5976</v>
      </c>
      <c r="H1400" t="s">
        <v>1975</v>
      </c>
      <c r="J1400"/>
      <c r="K1400">
        <v>-1</v>
      </c>
      <c r="R1400" t="e">
        <v>#N/A</v>
      </c>
      <c r="S1400" t="e">
        <v>#N/A</v>
      </c>
      <c r="T1400" t="e">
        <v>#N/A</v>
      </c>
    </row>
    <row r="1401" spans="1:20" ht="30" customHeight="1" x14ac:dyDescent="0.25">
      <c r="A1401" t="str">
        <f t="shared" si="36"/>
        <v>InspectionLetterSentDate</v>
      </c>
      <c r="B1401" t="s">
        <v>1247</v>
      </c>
      <c r="C1401" t="s">
        <v>2443</v>
      </c>
      <c r="D1401" t="s">
        <v>2917</v>
      </c>
      <c r="E1401" t="s">
        <v>1251</v>
      </c>
      <c r="F1401" t="s">
        <v>4185</v>
      </c>
      <c r="G1401" s="19" t="s">
        <v>5977</v>
      </c>
      <c r="H1401" t="s">
        <v>1979</v>
      </c>
      <c r="J1401"/>
      <c r="K1401">
        <v>3</v>
      </c>
      <c r="R1401" t="e">
        <v>#N/A</v>
      </c>
      <c r="S1401" t="e">
        <v>#N/A</v>
      </c>
      <c r="T1401" t="e">
        <v>#N/A</v>
      </c>
    </row>
    <row r="1402" spans="1:20" ht="30" customHeight="1" x14ac:dyDescent="0.25">
      <c r="A1402" t="str">
        <f t="shared" si="36"/>
        <v>InspectionPL_TimeAMPMId_ScheduledTime</v>
      </c>
      <c r="B1402" t="s">
        <v>1247</v>
      </c>
      <c r="C1402" t="s">
        <v>2443</v>
      </c>
      <c r="D1402" t="s">
        <v>2917</v>
      </c>
      <c r="E1402" t="s">
        <v>1258</v>
      </c>
      <c r="F1402" t="s">
        <v>4186</v>
      </c>
      <c r="G1402" s="19" t="s">
        <v>5978</v>
      </c>
      <c r="H1402" t="s">
        <v>2360</v>
      </c>
      <c r="J1402"/>
      <c r="K1402">
        <v>4</v>
      </c>
      <c r="R1402" t="e">
        <v>#N/A</v>
      </c>
      <c r="S1402" t="e">
        <v>#N/A</v>
      </c>
      <c r="T1402" t="e">
        <v>#N/A</v>
      </c>
    </row>
    <row r="1403" spans="1:20" ht="15" customHeight="1" x14ac:dyDescent="0.25">
      <c r="A1403" t="str">
        <f t="shared" si="36"/>
        <v>InspectionPL_TimeHoursId_ScheduedTime</v>
      </c>
      <c r="B1403" t="s">
        <v>1247</v>
      </c>
      <c r="C1403" t="s">
        <v>2443</v>
      </c>
      <c r="D1403" t="s">
        <v>2917</v>
      </c>
      <c r="E1403" t="s">
        <v>1259</v>
      </c>
      <c r="F1403" t="s">
        <v>4187</v>
      </c>
      <c r="G1403" s="19" t="s">
        <v>4208</v>
      </c>
      <c r="H1403" t="s">
        <v>2360</v>
      </c>
      <c r="J1403"/>
      <c r="K1403">
        <v>4</v>
      </c>
      <c r="R1403" t="e">
        <v>#N/A</v>
      </c>
      <c r="S1403" t="e">
        <v>#N/A</v>
      </c>
      <c r="T1403" t="e">
        <v>#N/A</v>
      </c>
    </row>
    <row r="1404" spans="1:20" ht="15" customHeight="1" x14ac:dyDescent="0.25">
      <c r="A1404" t="str">
        <f t="shared" si="36"/>
        <v>InspectionPL_TimeMinutes15Id_ScheduledTime</v>
      </c>
      <c r="B1404" t="s">
        <v>1247</v>
      </c>
      <c r="C1404" t="s">
        <v>2443</v>
      </c>
      <c r="D1404" t="s">
        <v>2917</v>
      </c>
      <c r="E1404" t="s">
        <v>1260</v>
      </c>
      <c r="F1404" t="s">
        <v>4188</v>
      </c>
      <c r="G1404" s="19" t="s">
        <v>4207</v>
      </c>
      <c r="H1404" t="s">
        <v>2360</v>
      </c>
      <c r="J1404"/>
      <c r="K1404">
        <v>4</v>
      </c>
      <c r="R1404" t="e">
        <v>#N/A</v>
      </c>
      <c r="S1404" t="e">
        <v>#N/A</v>
      </c>
      <c r="T1404" t="e">
        <v>#N/A</v>
      </c>
    </row>
    <row r="1405" spans="1:20" ht="15" customHeight="1" x14ac:dyDescent="0.25">
      <c r="A1405" t="str">
        <f t="shared" si="36"/>
        <v>InspectionPL_TimeZoneId_ScheduledTime</v>
      </c>
      <c r="B1405" t="s">
        <v>1247</v>
      </c>
      <c r="C1405" t="s">
        <v>2443</v>
      </c>
      <c r="D1405" t="s">
        <v>2917</v>
      </c>
      <c r="E1405" t="s">
        <v>1261</v>
      </c>
      <c r="F1405" t="s">
        <v>2720</v>
      </c>
      <c r="G1405" s="19" t="s">
        <v>4209</v>
      </c>
      <c r="H1405" t="s">
        <v>2360</v>
      </c>
      <c r="J1405"/>
      <c r="K1405">
        <v>4</v>
      </c>
      <c r="R1405" t="e">
        <v>#N/A</v>
      </c>
      <c r="S1405" t="e">
        <v>#N/A</v>
      </c>
      <c r="T1405" t="e">
        <v>#N/A</v>
      </c>
    </row>
    <row r="1406" spans="1:20" ht="30" customHeight="1" x14ac:dyDescent="0.25">
      <c r="A1406" t="str">
        <f t="shared" si="36"/>
        <v>InspectionQuestionnaireDueDate</v>
      </c>
      <c r="B1406" t="s">
        <v>1247</v>
      </c>
      <c r="C1406" t="s">
        <v>2443</v>
      </c>
      <c r="D1406" t="s">
        <v>2917</v>
      </c>
      <c r="E1406" t="s">
        <v>1263</v>
      </c>
      <c r="F1406" t="s">
        <v>4189</v>
      </c>
      <c r="G1406" s="19" t="s">
        <v>5979</v>
      </c>
      <c r="H1406" t="s">
        <v>1979</v>
      </c>
      <c r="J1406"/>
      <c r="K1406">
        <v>3</v>
      </c>
      <c r="R1406" t="e">
        <v>#N/A</v>
      </c>
      <c r="S1406" t="e">
        <v>#N/A</v>
      </c>
      <c r="T1406" t="e">
        <v>#N/A</v>
      </c>
    </row>
    <row r="1407" spans="1:20" ht="43.5" customHeight="1" x14ac:dyDescent="0.25">
      <c r="A1407" t="str">
        <f t="shared" si="36"/>
        <v>InspectionUserId_InternalInspector</v>
      </c>
      <c r="B1407" t="s">
        <v>1247</v>
      </c>
      <c r="C1407" t="s">
        <v>2443</v>
      </c>
      <c r="D1407" t="s">
        <v>2917</v>
      </c>
      <c r="E1407" t="s">
        <v>1268</v>
      </c>
      <c r="F1407" t="s">
        <v>4190</v>
      </c>
      <c r="G1407" s="19" t="s">
        <v>5980</v>
      </c>
      <c r="H1407" t="s">
        <v>1972</v>
      </c>
      <c r="J1407"/>
      <c r="K1407">
        <v>4</v>
      </c>
      <c r="R1407" t="e">
        <v>#N/A</v>
      </c>
      <c r="S1407" t="e">
        <v>#N/A</v>
      </c>
      <c r="T1407" t="e">
        <v>#N/A</v>
      </c>
    </row>
    <row r="1408" spans="1:20" ht="45" customHeight="1" x14ac:dyDescent="0.25">
      <c r="A1408" t="str">
        <f t="shared" si="36"/>
        <v>InspectionLegalEntityId_3rdPartyContact</v>
      </c>
      <c r="B1408" t="s">
        <v>1247</v>
      </c>
      <c r="C1408" t="s">
        <v>2443</v>
      </c>
      <c r="D1408" t="s">
        <v>2917</v>
      </c>
      <c r="E1408" t="s">
        <v>1248</v>
      </c>
      <c r="F1408" t="s">
        <v>101</v>
      </c>
      <c r="G1408" s="19" t="s">
        <v>5981</v>
      </c>
      <c r="H1408" t="s">
        <v>1972</v>
      </c>
      <c r="J1408"/>
      <c r="K1408">
        <v>4</v>
      </c>
      <c r="R1408" t="e">
        <v>#N/A</v>
      </c>
      <c r="S1408" t="e">
        <v>#N/A</v>
      </c>
      <c r="T1408" t="e">
        <v>#N/A</v>
      </c>
    </row>
    <row r="1409" spans="1:20" ht="30" customHeight="1" x14ac:dyDescent="0.25">
      <c r="A1409" t="str">
        <f>B1409&amp;E1409</f>
        <v>InspectionPreparerName</v>
      </c>
      <c r="B1409" t="s">
        <v>1247</v>
      </c>
      <c r="C1409" t="s">
        <v>2443</v>
      </c>
      <c r="D1409" t="s">
        <v>2917</v>
      </c>
      <c r="E1409" t="s">
        <v>1262</v>
      </c>
      <c r="F1409" t="s">
        <v>1262</v>
      </c>
      <c r="G1409" s="19" t="s">
        <v>4211</v>
      </c>
      <c r="H1409" t="s">
        <v>1975</v>
      </c>
      <c r="J1409"/>
      <c r="K1409">
        <v>255</v>
      </c>
      <c r="R1409" t="e">
        <v>#N/A</v>
      </c>
      <c r="S1409" t="e">
        <v>#N/A</v>
      </c>
      <c r="T1409" t="e">
        <v>#N/A</v>
      </c>
    </row>
    <row r="1410" spans="1:20" ht="30" customHeight="1" x14ac:dyDescent="0.25">
      <c r="A1410" t="str">
        <f t="shared" si="36"/>
        <v>InspectionAttendeeName</v>
      </c>
      <c r="B1410" t="s">
        <v>1269</v>
      </c>
      <c r="C1410" t="s">
        <v>2443</v>
      </c>
      <c r="D1410" t="s">
        <v>4212</v>
      </c>
      <c r="E1410" t="s">
        <v>91</v>
      </c>
      <c r="F1410" t="s">
        <v>91</v>
      </c>
      <c r="G1410" s="19" t="s">
        <v>4213</v>
      </c>
      <c r="H1410" t="s">
        <v>1975</v>
      </c>
      <c r="J1410" s="14" t="s">
        <v>2975</v>
      </c>
      <c r="K1410">
        <v>4</v>
      </c>
      <c r="R1410" t="e">
        <v>#N/A</v>
      </c>
      <c r="S1410" t="e">
        <v>#N/A</v>
      </c>
      <c r="T1410" t="e">
        <v>#N/A</v>
      </c>
    </row>
    <row r="1411" spans="1:20" ht="15" customHeight="1" x14ac:dyDescent="0.25">
      <c r="A1411" t="str">
        <f t="shared" si="36"/>
        <v>InspectionAttendeeTitle</v>
      </c>
      <c r="B1411" t="s">
        <v>1269</v>
      </c>
      <c r="C1411" t="s">
        <v>2443</v>
      </c>
      <c r="D1411" t="s">
        <v>4212</v>
      </c>
      <c r="E1411" t="s">
        <v>205</v>
      </c>
      <c r="F1411" t="s">
        <v>205</v>
      </c>
      <c r="G1411" s="19" t="s">
        <v>4214</v>
      </c>
      <c r="H1411" t="s">
        <v>1975</v>
      </c>
      <c r="J1411" s="14" t="s">
        <v>2975</v>
      </c>
      <c r="K1411">
        <v>100</v>
      </c>
      <c r="R1411" t="e">
        <v>#N/A</v>
      </c>
      <c r="S1411" t="s">
        <v>2472</v>
      </c>
      <c r="T1411" t="s">
        <v>2473</v>
      </c>
    </row>
    <row r="1412" spans="1:20" ht="90" customHeight="1" x14ac:dyDescent="0.25">
      <c r="A1412" t="str">
        <f t="shared" si="36"/>
        <v>InspectionFindingPL_InspectionRatingId_SiteManager</v>
      </c>
      <c r="B1412" t="s">
        <v>1270</v>
      </c>
      <c r="C1412" t="s">
        <v>2443</v>
      </c>
      <c r="D1412" t="s">
        <v>4215</v>
      </c>
      <c r="E1412" t="s">
        <v>1313</v>
      </c>
      <c r="F1412" t="s">
        <v>4216</v>
      </c>
      <c r="G1412" s="19" t="s">
        <v>4282</v>
      </c>
      <c r="H1412" t="s">
        <v>2360</v>
      </c>
      <c r="I1412" s="11" t="s">
        <v>4279</v>
      </c>
      <c r="J1412"/>
      <c r="K1412">
        <v>4</v>
      </c>
      <c r="R1412" t="e">
        <v>#N/A</v>
      </c>
      <c r="S1412" t="e">
        <v>#N/A</v>
      </c>
      <c r="T1412" t="e">
        <v>#N/A</v>
      </c>
    </row>
    <row r="1413" spans="1:20" ht="30.75" customHeight="1" x14ac:dyDescent="0.25">
      <c r="A1413" t="str">
        <f t="shared" si="36"/>
        <v>InspectionFindingSiteManagerRatingNotes</v>
      </c>
      <c r="B1413" t="s">
        <v>1270</v>
      </c>
      <c r="C1413" t="s">
        <v>2443</v>
      </c>
      <c r="D1413" t="s">
        <v>4215</v>
      </c>
      <c r="E1413" t="s">
        <v>1325</v>
      </c>
      <c r="F1413" t="s">
        <v>4217</v>
      </c>
      <c r="G1413" s="19" t="s">
        <v>4283</v>
      </c>
      <c r="H1413" t="s">
        <v>1975</v>
      </c>
      <c r="J1413"/>
      <c r="K1413">
        <v>-1</v>
      </c>
      <c r="R1413" t="e">
        <v>#N/A</v>
      </c>
      <c r="S1413" t="e">
        <v>#N/A</v>
      </c>
      <c r="T1413" t="e">
        <v>#N/A</v>
      </c>
    </row>
    <row r="1414" spans="1:20" ht="90" customHeight="1" x14ac:dyDescent="0.25">
      <c r="A1414" t="str">
        <f t="shared" si="36"/>
        <v>InspectionFindingPL_InspectionRatingId_PropertyManager</v>
      </c>
      <c r="B1414" t="s">
        <v>1270</v>
      </c>
      <c r="C1414" t="s">
        <v>2443</v>
      </c>
      <c r="D1414" t="s">
        <v>4215</v>
      </c>
      <c r="E1414" t="s">
        <v>1312</v>
      </c>
      <c r="F1414" t="s">
        <v>4218</v>
      </c>
      <c r="G1414" s="19" t="s">
        <v>4284</v>
      </c>
      <c r="H1414" t="s">
        <v>2360</v>
      </c>
      <c r="I1414" s="11" t="s">
        <v>4279</v>
      </c>
      <c r="J1414"/>
      <c r="K1414">
        <v>4</v>
      </c>
      <c r="R1414" t="e">
        <v>#N/A</v>
      </c>
      <c r="S1414" t="e">
        <v>#N/A</v>
      </c>
      <c r="T1414" t="e">
        <v>#N/A</v>
      </c>
    </row>
    <row r="1415" spans="1:20" ht="32.25" customHeight="1" x14ac:dyDescent="0.25">
      <c r="A1415" t="str">
        <f t="shared" si="36"/>
        <v>InspectionFindingPropertyManagerRatingNotes</v>
      </c>
      <c r="B1415" t="s">
        <v>1270</v>
      </c>
      <c r="C1415" t="s">
        <v>2443</v>
      </c>
      <c r="D1415" t="s">
        <v>4215</v>
      </c>
      <c r="E1415" t="s">
        <v>1324</v>
      </c>
      <c r="F1415" t="s">
        <v>4219</v>
      </c>
      <c r="G1415" s="19" t="s">
        <v>5982</v>
      </c>
      <c r="H1415" t="s">
        <v>1975</v>
      </c>
      <c r="J1415"/>
      <c r="K1415">
        <v>-1</v>
      </c>
      <c r="R1415" t="e">
        <v>#N/A</v>
      </c>
      <c r="S1415" t="e">
        <v>#N/A</v>
      </c>
      <c r="T1415" t="e">
        <v>#N/A</v>
      </c>
    </row>
    <row r="1416" spans="1:20" ht="90" customHeight="1" x14ac:dyDescent="0.25">
      <c r="A1416" t="str">
        <f t="shared" si="36"/>
        <v>InspectionFindingPL_InspectionRatingId_SiteOffice</v>
      </c>
      <c r="B1416" t="s">
        <v>1270</v>
      </c>
      <c r="C1416" t="s">
        <v>2443</v>
      </c>
      <c r="D1416" t="s">
        <v>4215</v>
      </c>
      <c r="E1416" t="s">
        <v>1314</v>
      </c>
      <c r="F1416" t="s">
        <v>4220</v>
      </c>
      <c r="G1416" s="19" t="s">
        <v>4285</v>
      </c>
      <c r="H1416" t="s">
        <v>2360</v>
      </c>
      <c r="I1416" s="11" t="s">
        <v>4279</v>
      </c>
      <c r="J1416"/>
      <c r="K1416">
        <v>4</v>
      </c>
      <c r="R1416" t="e">
        <v>#N/A</v>
      </c>
      <c r="S1416" t="e">
        <v>#N/A</v>
      </c>
      <c r="T1416" t="e">
        <v>#N/A</v>
      </c>
    </row>
    <row r="1417" spans="1:20" ht="30" customHeight="1" x14ac:dyDescent="0.25">
      <c r="A1417" t="str">
        <f t="shared" si="36"/>
        <v>InspectionFindingGeneralNotesForSummaryLetter</v>
      </c>
      <c r="B1417" t="s">
        <v>1270</v>
      </c>
      <c r="C1417" t="s">
        <v>2443</v>
      </c>
      <c r="D1417" t="s">
        <v>4215</v>
      </c>
      <c r="E1417" t="s">
        <v>1281</v>
      </c>
      <c r="F1417" t="s">
        <v>4221</v>
      </c>
      <c r="G1417" s="19" t="s">
        <v>4286</v>
      </c>
      <c r="H1417" t="s">
        <v>1975</v>
      </c>
      <c r="J1417"/>
      <c r="K1417">
        <v>-1</v>
      </c>
      <c r="R1417" t="e">
        <v>#N/A</v>
      </c>
      <c r="S1417" t="e">
        <v>#N/A</v>
      </c>
      <c r="T1417" t="e">
        <v>#N/A</v>
      </c>
    </row>
    <row r="1418" spans="1:20" ht="90" customHeight="1" x14ac:dyDescent="0.25">
      <c r="A1418" t="str">
        <f t="shared" si="36"/>
        <v>InspectionFindingPL_InspectionRatingId_OverallMaintenance</v>
      </c>
      <c r="B1418" t="s">
        <v>1270</v>
      </c>
      <c r="C1418" t="s">
        <v>2443</v>
      </c>
      <c r="D1418" t="s">
        <v>4215</v>
      </c>
      <c r="E1418" t="s">
        <v>1308</v>
      </c>
      <c r="F1418" t="s">
        <v>4222</v>
      </c>
      <c r="G1418" s="19" t="s">
        <v>4287</v>
      </c>
      <c r="H1418" t="s">
        <v>2360</v>
      </c>
      <c r="I1418" s="11" t="s">
        <v>4279</v>
      </c>
      <c r="J1418"/>
      <c r="K1418">
        <v>4</v>
      </c>
      <c r="R1418" t="e">
        <v>#N/A</v>
      </c>
      <c r="S1418" t="e">
        <v>#N/A</v>
      </c>
      <c r="T1418" t="e">
        <v>#N/A</v>
      </c>
    </row>
    <row r="1419" spans="1:20" ht="43.5" customHeight="1" x14ac:dyDescent="0.25">
      <c r="A1419" t="str">
        <f t="shared" si="36"/>
        <v>InspectionFindingPL_InspectionFrequencyId_UnitInspections</v>
      </c>
      <c r="B1419" t="s">
        <v>1270</v>
      </c>
      <c r="C1419" t="s">
        <v>2443</v>
      </c>
      <c r="D1419" t="s">
        <v>4215</v>
      </c>
      <c r="E1419" t="s">
        <v>1299</v>
      </c>
      <c r="F1419" t="s">
        <v>4223</v>
      </c>
      <c r="G1419" s="19" t="s">
        <v>4288</v>
      </c>
      <c r="H1419" t="s">
        <v>2360</v>
      </c>
      <c r="J1419"/>
      <c r="K1419">
        <v>4</v>
      </c>
      <c r="R1419" t="e">
        <v>#N/A</v>
      </c>
      <c r="S1419" t="e">
        <v>#N/A</v>
      </c>
      <c r="T1419" t="e">
        <v>#N/A</v>
      </c>
    </row>
    <row r="1420" spans="1:20" ht="30" customHeight="1" x14ac:dyDescent="0.25">
      <c r="A1420" t="str">
        <f t="shared" si="36"/>
        <v>InspectionFindingPL_InspectionFrequencyId_HVACFilterChanges</v>
      </c>
      <c r="B1420" t="s">
        <v>1270</v>
      </c>
      <c r="C1420" t="s">
        <v>2443</v>
      </c>
      <c r="D1420" t="s">
        <v>4215</v>
      </c>
      <c r="E1420" t="s">
        <v>1298</v>
      </c>
      <c r="F1420" t="s">
        <v>4224</v>
      </c>
      <c r="G1420" s="19" t="s">
        <v>4289</v>
      </c>
      <c r="H1420" t="s">
        <v>2360</v>
      </c>
      <c r="J1420"/>
      <c r="K1420">
        <v>4</v>
      </c>
      <c r="R1420" t="e">
        <v>#N/A</v>
      </c>
      <c r="S1420" t="e">
        <v>#N/A</v>
      </c>
      <c r="T1420" t="e">
        <v>#N/A</v>
      </c>
    </row>
    <row r="1421" spans="1:20" ht="30" customHeight="1" x14ac:dyDescent="0.25">
      <c r="A1421" t="s">
        <v>4290</v>
      </c>
      <c r="B1421" t="s">
        <v>1270</v>
      </c>
      <c r="C1421" t="s">
        <v>2443</v>
      </c>
      <c r="D1421" t="s">
        <v>4215</v>
      </c>
      <c r="E1421" t="s">
        <v>1286</v>
      </c>
      <c r="F1421" t="s">
        <v>4225</v>
      </c>
      <c r="G1421" s="19" t="s">
        <v>4291</v>
      </c>
      <c r="H1421" t="s">
        <v>1975</v>
      </c>
      <c r="J1421"/>
      <c r="K1421">
        <v>-1</v>
      </c>
      <c r="R1421" t="e">
        <v>#N/A</v>
      </c>
      <c r="S1421" t="e">
        <v>#N/A</v>
      </c>
      <c r="T1421" t="e">
        <v>#N/A</v>
      </c>
    </row>
    <row r="1422" spans="1:20" ht="45" customHeight="1" x14ac:dyDescent="0.25">
      <c r="A1422" t="str">
        <f t="shared" si="36"/>
        <v>InspectionFindingProcedureForCorrectingInspectionIssues</v>
      </c>
      <c r="B1422" t="s">
        <v>1270</v>
      </c>
      <c r="C1422" t="s">
        <v>2443</v>
      </c>
      <c r="D1422" t="s">
        <v>4215</v>
      </c>
      <c r="E1422" t="s">
        <v>1323</v>
      </c>
      <c r="F1422" t="s">
        <v>4226</v>
      </c>
      <c r="G1422" s="19" t="s">
        <v>4292</v>
      </c>
      <c r="H1422" t="s">
        <v>1975</v>
      </c>
      <c r="J1422"/>
      <c r="K1422">
        <v>-1</v>
      </c>
      <c r="R1422" t="e">
        <v>#N/A</v>
      </c>
      <c r="S1422" t="e">
        <v>#N/A</v>
      </c>
      <c r="T1422" t="e">
        <v>#N/A</v>
      </c>
    </row>
    <row r="1423" spans="1:20" ht="30" customHeight="1" x14ac:dyDescent="0.25">
      <c r="A1423" t="str">
        <f t="shared" si="36"/>
        <v>InspectionFindingPL_InspectionMarketLandscapeId</v>
      </c>
      <c r="B1423" t="s">
        <v>1270</v>
      </c>
      <c r="C1423" t="s">
        <v>2443</v>
      </c>
      <c r="D1423" t="s">
        <v>4215</v>
      </c>
      <c r="E1423" t="s">
        <v>1300</v>
      </c>
      <c r="F1423" t="s">
        <v>4227</v>
      </c>
      <c r="G1423" s="19" t="s">
        <v>4293</v>
      </c>
      <c r="H1423" t="s">
        <v>2360</v>
      </c>
      <c r="J1423"/>
      <c r="K1423">
        <v>4</v>
      </c>
      <c r="R1423" t="e">
        <v>#N/A</v>
      </c>
      <c r="S1423" t="e">
        <v>#N/A</v>
      </c>
      <c r="T1423" t="e">
        <v>#N/A</v>
      </c>
    </row>
    <row r="1424" spans="1:20" ht="30" customHeight="1" x14ac:dyDescent="0.25">
      <c r="A1424" t="str">
        <f t="shared" si="36"/>
        <v>InspectionFindingConcessionsOfferedByCompetition</v>
      </c>
      <c r="B1424" t="s">
        <v>1270</v>
      </c>
      <c r="C1424" t="s">
        <v>2443</v>
      </c>
      <c r="D1424" t="s">
        <v>4215</v>
      </c>
      <c r="E1424" t="s">
        <v>1276</v>
      </c>
      <c r="F1424" t="s">
        <v>4228</v>
      </c>
      <c r="G1424" s="19" t="s">
        <v>5983</v>
      </c>
      <c r="H1424" t="s">
        <v>1975</v>
      </c>
      <c r="J1424"/>
      <c r="K1424">
        <v>-1</v>
      </c>
      <c r="R1424" t="e">
        <v>#N/A</v>
      </c>
      <c r="S1424" t="e">
        <v>#N/A</v>
      </c>
      <c r="T1424" t="e">
        <v>#N/A</v>
      </c>
    </row>
    <row r="1425" spans="1:20" ht="30" customHeight="1" x14ac:dyDescent="0.25">
      <c r="A1425" t="str">
        <f t="shared" si="36"/>
        <v>InspectionFindingPL_QuarterNumberId</v>
      </c>
      <c r="B1425" t="s">
        <v>1270</v>
      </c>
      <c r="C1425" t="s">
        <v>2443</v>
      </c>
      <c r="D1425" t="s">
        <v>4215</v>
      </c>
      <c r="E1425" t="s">
        <v>1316</v>
      </c>
      <c r="F1425" t="s">
        <v>4229</v>
      </c>
      <c r="G1425" s="19" t="s">
        <v>4294</v>
      </c>
      <c r="H1425" t="s">
        <v>2360</v>
      </c>
      <c r="J1425"/>
      <c r="K1425">
        <v>4</v>
      </c>
      <c r="R1425" t="e">
        <v>#N/A</v>
      </c>
      <c r="S1425" t="e">
        <v>#N/A</v>
      </c>
      <c r="T1425" t="e">
        <v>#N/A</v>
      </c>
    </row>
    <row r="1426" spans="1:20" ht="30" customHeight="1" x14ac:dyDescent="0.25">
      <c r="A1426" t="str">
        <f t="shared" si="36"/>
        <v>InspectionFindingPL_YearEndId</v>
      </c>
      <c r="B1426" t="s">
        <v>1270</v>
      </c>
      <c r="C1426" t="s">
        <v>2443</v>
      </c>
      <c r="D1426" t="s">
        <v>4215</v>
      </c>
      <c r="E1426" t="s">
        <v>1317</v>
      </c>
      <c r="F1426" t="s">
        <v>4230</v>
      </c>
      <c r="G1426" s="19" t="s">
        <v>4295</v>
      </c>
      <c r="H1426" t="s">
        <v>2360</v>
      </c>
      <c r="J1426"/>
      <c r="K1426">
        <v>4</v>
      </c>
      <c r="R1426" t="e">
        <v>#N/A</v>
      </c>
      <c r="S1426" t="e">
        <v>#N/A</v>
      </c>
      <c r="T1426" t="e">
        <v>#N/A</v>
      </c>
    </row>
    <row r="1427" spans="1:20" ht="44.25" customHeight="1" x14ac:dyDescent="0.25">
      <c r="A1427" t="str">
        <f t="shared" si="36"/>
        <v>InspectionFindingMostRecentDSCR</v>
      </c>
      <c r="B1427" t="s">
        <v>1270</v>
      </c>
      <c r="C1427" t="s">
        <v>2443</v>
      </c>
      <c r="D1427" t="s">
        <v>4215</v>
      </c>
      <c r="E1427" t="s">
        <v>1288</v>
      </c>
      <c r="F1427" t="s">
        <v>4231</v>
      </c>
      <c r="G1427" s="19" t="s">
        <v>4296</v>
      </c>
      <c r="H1427" t="s">
        <v>1977</v>
      </c>
      <c r="J1427"/>
      <c r="K1427">
        <v>9</v>
      </c>
      <c r="R1427" t="e">
        <v>#N/A</v>
      </c>
      <c r="S1427" t="e">
        <v>#N/A</v>
      </c>
      <c r="T1427" t="e">
        <v>#N/A</v>
      </c>
    </row>
    <row r="1428" spans="1:20" ht="47.25" customHeight="1" x14ac:dyDescent="0.25">
      <c r="A1428" t="str">
        <f t="shared" si="36"/>
        <v>InspectionFindingMostRecentOccupancyPercent</v>
      </c>
      <c r="B1428" t="s">
        <v>1270</v>
      </c>
      <c r="C1428" t="s">
        <v>2443</v>
      </c>
      <c r="D1428" t="s">
        <v>4215</v>
      </c>
      <c r="E1428" t="s">
        <v>1289</v>
      </c>
      <c r="F1428" t="s">
        <v>4232</v>
      </c>
      <c r="G1428" s="19" t="s">
        <v>4297</v>
      </c>
      <c r="H1428" t="s">
        <v>1977</v>
      </c>
      <c r="J1428"/>
      <c r="K1428">
        <v>9</v>
      </c>
      <c r="R1428" t="e">
        <v>#N/A</v>
      </c>
      <c r="S1428" t="e">
        <v>#N/A</v>
      </c>
      <c r="T1428" t="e">
        <v>#N/A</v>
      </c>
    </row>
    <row r="1429" spans="1:20" ht="90" customHeight="1" x14ac:dyDescent="0.25">
      <c r="A1429" t="str">
        <f t="shared" si="36"/>
        <v>InspectionFindingPL_InspectionRatingId_OverallProperty</v>
      </c>
      <c r="B1429" t="s">
        <v>1270</v>
      </c>
      <c r="C1429" t="s">
        <v>2443</v>
      </c>
      <c r="D1429" t="s">
        <v>4215</v>
      </c>
      <c r="E1429" t="s">
        <v>1309</v>
      </c>
      <c r="F1429" t="s">
        <v>4233</v>
      </c>
      <c r="G1429" s="19" t="s">
        <v>4280</v>
      </c>
      <c r="H1429" t="s">
        <v>2360</v>
      </c>
      <c r="I1429" s="11" t="s">
        <v>4279</v>
      </c>
      <c r="J1429"/>
      <c r="K1429">
        <v>4</v>
      </c>
      <c r="R1429" t="e">
        <v>#N/A</v>
      </c>
      <c r="S1429" t="e">
        <v>#N/A</v>
      </c>
      <c r="T1429" t="e">
        <v>#N/A</v>
      </c>
    </row>
    <row r="1430" spans="1:20" ht="30" customHeight="1" x14ac:dyDescent="0.25">
      <c r="A1430" t="str">
        <f t="shared" si="36"/>
        <v>InspectionFindingOverallPropertyRatingNotes</v>
      </c>
      <c r="B1430" t="s">
        <v>1270</v>
      </c>
      <c r="C1430" t="s">
        <v>2443</v>
      </c>
      <c r="D1430" t="s">
        <v>4215</v>
      </c>
      <c r="E1430" t="s">
        <v>1295</v>
      </c>
      <c r="F1430" t="s">
        <v>4234</v>
      </c>
      <c r="G1430" s="19" t="s">
        <v>4298</v>
      </c>
      <c r="H1430" t="s">
        <v>1975</v>
      </c>
      <c r="J1430"/>
      <c r="K1430">
        <v>-1</v>
      </c>
      <c r="R1430" t="e">
        <v>#N/A</v>
      </c>
      <c r="S1430" t="e">
        <v>#N/A</v>
      </c>
      <c r="T1430" t="e">
        <v>#N/A</v>
      </c>
    </row>
    <row r="1431" spans="1:20" ht="90" customHeight="1" x14ac:dyDescent="0.25">
      <c r="A1431" t="str">
        <f t="shared" si="36"/>
        <v>InspectionFindingPL_InspectionRatingId_OverallLocation</v>
      </c>
      <c r="B1431" t="s">
        <v>1270</v>
      </c>
      <c r="C1431" t="s">
        <v>2443</v>
      </c>
      <c r="D1431" t="s">
        <v>4215</v>
      </c>
      <c r="E1431" t="s">
        <v>1307</v>
      </c>
      <c r="F1431" t="s">
        <v>4235</v>
      </c>
      <c r="G1431" s="19" t="s">
        <v>4281</v>
      </c>
      <c r="H1431" t="s">
        <v>2360</v>
      </c>
      <c r="I1431" s="11" t="s">
        <v>4279</v>
      </c>
      <c r="J1431"/>
      <c r="K1431">
        <v>4</v>
      </c>
      <c r="R1431" t="e">
        <v>#N/A</v>
      </c>
      <c r="S1431" t="e">
        <v>#N/A</v>
      </c>
      <c r="T1431" t="e">
        <v>#N/A</v>
      </c>
    </row>
    <row r="1432" spans="1:20" ht="45" customHeight="1" x14ac:dyDescent="0.25">
      <c r="A1432" t="str">
        <f t="shared" si="36"/>
        <v>InspectionFindingOverallLocationRatingNotes</v>
      </c>
      <c r="B1432" t="s">
        <v>1270</v>
      </c>
      <c r="C1432" t="s">
        <v>2443</v>
      </c>
      <c r="D1432" t="s">
        <v>4215</v>
      </c>
      <c r="E1432" t="s">
        <v>1293</v>
      </c>
      <c r="F1432" t="s">
        <v>4236</v>
      </c>
      <c r="G1432" s="19" t="s">
        <v>4299</v>
      </c>
      <c r="H1432" t="s">
        <v>1975</v>
      </c>
      <c r="J1432"/>
      <c r="K1432">
        <v>-1</v>
      </c>
      <c r="R1432" t="e">
        <v>#N/A</v>
      </c>
      <c r="S1432" t="e">
        <v>#N/A</v>
      </c>
      <c r="T1432" t="e">
        <v>#N/A</v>
      </c>
    </row>
    <row r="1433" spans="1:20" ht="30" customHeight="1" x14ac:dyDescent="0.25">
      <c r="A1433" t="str">
        <f t="shared" si="36"/>
        <v>InspectionFindingLocationNotesForSummaryLetter</v>
      </c>
      <c r="B1433" t="s">
        <v>1270</v>
      </c>
      <c r="C1433" t="s">
        <v>2443</v>
      </c>
      <c r="D1433" t="s">
        <v>4215</v>
      </c>
      <c r="E1433" t="s">
        <v>1284</v>
      </c>
      <c r="F1433" t="s">
        <v>4237</v>
      </c>
      <c r="G1433" s="19" t="s">
        <v>4301</v>
      </c>
      <c r="H1433" t="s">
        <v>1975</v>
      </c>
      <c r="J1433"/>
      <c r="K1433">
        <v>-1</v>
      </c>
      <c r="R1433" t="e">
        <v>#N/A</v>
      </c>
      <c r="S1433" t="e">
        <v>#N/A</v>
      </c>
      <c r="T1433" t="e">
        <v>#N/A</v>
      </c>
    </row>
    <row r="1434" spans="1:20" ht="30" customHeight="1" x14ac:dyDescent="0.25">
      <c r="A1434" t="str">
        <f t="shared" si="36"/>
        <v>InspectionFindingStructureNotesForSummaryLetter</v>
      </c>
      <c r="B1434" t="s">
        <v>1270</v>
      </c>
      <c r="C1434" t="s">
        <v>2443</v>
      </c>
      <c r="D1434" t="s">
        <v>4215</v>
      </c>
      <c r="E1434" t="s">
        <v>1327</v>
      </c>
      <c r="F1434" t="s">
        <v>4238</v>
      </c>
      <c r="G1434" s="19" t="s">
        <v>4300</v>
      </c>
      <c r="H1434" t="s">
        <v>1975</v>
      </c>
      <c r="J1434"/>
      <c r="K1434">
        <v>-1</v>
      </c>
      <c r="R1434" t="e">
        <v>#N/A</v>
      </c>
      <c r="S1434" t="e">
        <v>#N/A</v>
      </c>
      <c r="T1434" t="e">
        <v>#N/A</v>
      </c>
    </row>
    <row r="1435" spans="1:20" ht="90" customHeight="1" x14ac:dyDescent="0.25">
      <c r="A1435" t="str">
        <f t="shared" si="36"/>
        <v>InspectionFindingPL_InspectionRatingId_OverallAmenities</v>
      </c>
      <c r="B1435" t="s">
        <v>1270</v>
      </c>
      <c r="C1435" t="s">
        <v>2443</v>
      </c>
      <c r="D1435" t="s">
        <v>4215</v>
      </c>
      <c r="E1435" t="s">
        <v>1302</v>
      </c>
      <c r="F1435" t="s">
        <v>4239</v>
      </c>
      <c r="G1435" s="19" t="s">
        <v>4304</v>
      </c>
      <c r="H1435" t="s">
        <v>2360</v>
      </c>
      <c r="I1435" s="11" t="s">
        <v>4279</v>
      </c>
      <c r="J1435"/>
      <c r="K1435">
        <v>4</v>
      </c>
      <c r="R1435" t="e">
        <v>#N/A</v>
      </c>
      <c r="S1435" t="e">
        <v>#N/A</v>
      </c>
      <c r="T1435" t="e">
        <v>#N/A</v>
      </c>
    </row>
    <row r="1436" spans="1:20" ht="30" customHeight="1" x14ac:dyDescent="0.25">
      <c r="A1436" t="str">
        <f t="shared" si="36"/>
        <v>InspectionFindingAmenitiesNotesForSummaryLetter</v>
      </c>
      <c r="B1436" t="s">
        <v>1270</v>
      </c>
      <c r="C1436" t="s">
        <v>2443</v>
      </c>
      <c r="D1436" t="s">
        <v>4215</v>
      </c>
      <c r="E1436" t="s">
        <v>1274</v>
      </c>
      <c r="F1436" t="s">
        <v>4240</v>
      </c>
      <c r="G1436" s="19" t="s">
        <v>4302</v>
      </c>
      <c r="H1436" t="s">
        <v>1975</v>
      </c>
      <c r="J1436"/>
      <c r="K1436">
        <v>-1</v>
      </c>
      <c r="R1436" t="e">
        <v>#N/A</v>
      </c>
      <c r="S1436" t="e">
        <v>#N/A</v>
      </c>
      <c r="T1436" t="e">
        <v>#N/A</v>
      </c>
    </row>
    <row r="1437" spans="1:20" ht="90" customHeight="1" x14ac:dyDescent="0.25">
      <c r="A1437" t="str">
        <f t="shared" si="36"/>
        <v>InspectionFindingPL_InspectionRatingId_OverallSite</v>
      </c>
      <c r="B1437" t="s">
        <v>1270</v>
      </c>
      <c r="C1437" t="s">
        <v>2443</v>
      </c>
      <c r="D1437" t="s">
        <v>4215</v>
      </c>
      <c r="E1437" t="s">
        <v>1310</v>
      </c>
      <c r="F1437" t="s">
        <v>4241</v>
      </c>
      <c r="G1437" s="19" t="s">
        <v>4305</v>
      </c>
      <c r="H1437" t="s">
        <v>2360</v>
      </c>
      <c r="I1437" s="11" t="s">
        <v>4279</v>
      </c>
      <c r="J1437"/>
      <c r="K1437">
        <v>4</v>
      </c>
      <c r="R1437" t="e">
        <v>#N/A</v>
      </c>
      <c r="S1437" t="e">
        <v>#N/A</v>
      </c>
      <c r="T1437" t="e">
        <v>#N/A</v>
      </c>
    </row>
    <row r="1438" spans="1:20" ht="30" customHeight="1" x14ac:dyDescent="0.25">
      <c r="A1438" t="str">
        <f t="shared" si="36"/>
        <v>InspectionFindingSiteNotesForSummaryLetter</v>
      </c>
      <c r="B1438" t="s">
        <v>1270</v>
      </c>
      <c r="C1438" t="s">
        <v>2443</v>
      </c>
      <c r="D1438" t="s">
        <v>4215</v>
      </c>
      <c r="E1438" t="s">
        <v>1326</v>
      </c>
      <c r="F1438" t="s">
        <v>4242</v>
      </c>
      <c r="G1438" s="19" t="s">
        <v>4303</v>
      </c>
      <c r="H1438" t="s">
        <v>1975</v>
      </c>
      <c r="J1438"/>
      <c r="K1438">
        <v>-1</v>
      </c>
      <c r="R1438" t="e">
        <v>#N/A</v>
      </c>
      <c r="S1438" t="e">
        <v>#N/A</v>
      </c>
      <c r="T1438" t="e">
        <v>#N/A</v>
      </c>
    </row>
    <row r="1439" spans="1:20" ht="90" customHeight="1" x14ac:dyDescent="0.25">
      <c r="A1439" t="str">
        <f t="shared" si="36"/>
        <v>InspectionFindingPL_InspectionRatingId_OverallExterior</v>
      </c>
      <c r="B1439" t="s">
        <v>1270</v>
      </c>
      <c r="C1439" t="s">
        <v>2443</v>
      </c>
      <c r="D1439" t="s">
        <v>4215</v>
      </c>
      <c r="E1439" t="s">
        <v>1304</v>
      </c>
      <c r="F1439" t="s">
        <v>4243</v>
      </c>
      <c r="G1439" s="19" t="s">
        <v>4306</v>
      </c>
      <c r="H1439" t="s">
        <v>2360</v>
      </c>
      <c r="I1439" s="11" t="s">
        <v>4279</v>
      </c>
      <c r="J1439"/>
      <c r="K1439">
        <v>4</v>
      </c>
      <c r="R1439" t="e">
        <v>#N/A</v>
      </c>
      <c r="S1439" t="e">
        <v>#N/A</v>
      </c>
      <c r="T1439" t="e">
        <v>#N/A</v>
      </c>
    </row>
    <row r="1440" spans="1:20" ht="30" customHeight="1" x14ac:dyDescent="0.25">
      <c r="A1440" t="str">
        <f t="shared" si="36"/>
        <v>InspectionFindingPL_YesNoId_HasRoofBeenInspected</v>
      </c>
      <c r="B1440" t="s">
        <v>1270</v>
      </c>
      <c r="C1440" t="s">
        <v>2443</v>
      </c>
      <c r="D1440" t="s">
        <v>4215</v>
      </c>
      <c r="E1440" t="s">
        <v>1318</v>
      </c>
      <c r="F1440" t="s">
        <v>4244</v>
      </c>
      <c r="G1440" s="19" t="s">
        <v>4307</v>
      </c>
      <c r="H1440" t="s">
        <v>2360</v>
      </c>
      <c r="I1440" s="11" t="s">
        <v>2835</v>
      </c>
      <c r="J1440"/>
      <c r="K1440">
        <v>4</v>
      </c>
      <c r="R1440" t="e">
        <v>#N/A</v>
      </c>
      <c r="S1440" t="e">
        <v>#N/A</v>
      </c>
      <c r="T1440" t="e">
        <v>#N/A</v>
      </c>
    </row>
    <row r="1441" spans="1:20" ht="30" customHeight="1" x14ac:dyDescent="0.25">
      <c r="A1441" t="str">
        <f t="shared" si="36"/>
        <v>InspectionFindingMoldOrMoistureIssuesDescription</v>
      </c>
      <c r="B1441" t="s">
        <v>1270</v>
      </c>
      <c r="C1441" t="s">
        <v>2443</v>
      </c>
      <c r="D1441" t="s">
        <v>4215</v>
      </c>
      <c r="E1441" t="s">
        <v>1287</v>
      </c>
      <c r="F1441" t="s">
        <v>4245</v>
      </c>
      <c r="G1441" s="19" t="s">
        <v>5984</v>
      </c>
      <c r="H1441" t="s">
        <v>1975</v>
      </c>
      <c r="J1441"/>
      <c r="K1441">
        <v>-1</v>
      </c>
      <c r="R1441" t="e">
        <v>#N/A</v>
      </c>
      <c r="S1441" t="e">
        <v>#N/A</v>
      </c>
      <c r="T1441" t="e">
        <v>#N/A</v>
      </c>
    </row>
    <row r="1442" spans="1:20" ht="30" customHeight="1" x14ac:dyDescent="0.25">
      <c r="A1442" t="str">
        <f t="shared" si="36"/>
        <v>InspectionFindingDeferredMaintenanceIssuesDescription</v>
      </c>
      <c r="B1442" t="s">
        <v>1270</v>
      </c>
      <c r="C1442" t="s">
        <v>2443</v>
      </c>
      <c r="D1442" t="s">
        <v>4215</v>
      </c>
      <c r="E1442" t="s">
        <v>1278</v>
      </c>
      <c r="F1442" t="s">
        <v>4246</v>
      </c>
      <c r="G1442" s="19" t="s">
        <v>5985</v>
      </c>
      <c r="H1442" t="s">
        <v>1975</v>
      </c>
      <c r="J1442"/>
      <c r="K1442">
        <v>-1</v>
      </c>
      <c r="R1442" t="e">
        <v>#N/A</v>
      </c>
      <c r="S1442" t="e">
        <v>#N/A</v>
      </c>
      <c r="T1442" t="e">
        <v>#N/A</v>
      </c>
    </row>
    <row r="1443" spans="1:20" ht="30" customHeight="1" x14ac:dyDescent="0.25">
      <c r="A1443" t="str">
        <f t="shared" si="36"/>
        <v>InspectionFindingExteriorNotesForSummaryLetter</v>
      </c>
      <c r="B1443" t="s">
        <v>1270</v>
      </c>
      <c r="C1443" t="s">
        <v>2443</v>
      </c>
      <c r="D1443" t="s">
        <v>4215</v>
      </c>
      <c r="E1443" t="s">
        <v>1279</v>
      </c>
      <c r="F1443" t="s">
        <v>4247</v>
      </c>
      <c r="G1443" s="19" t="s">
        <v>4308</v>
      </c>
      <c r="H1443" t="s">
        <v>1975</v>
      </c>
      <c r="J1443"/>
      <c r="K1443">
        <v>-1</v>
      </c>
      <c r="R1443" t="e">
        <v>#N/A</v>
      </c>
      <c r="S1443" t="e">
        <v>#N/A</v>
      </c>
      <c r="T1443" t="e">
        <v>#N/A</v>
      </c>
    </row>
    <row r="1444" spans="1:20" ht="45" customHeight="1" x14ac:dyDescent="0.25">
      <c r="A1444" t="str">
        <f t="shared" si="36"/>
        <v>InspectionFindingPL_InspectionRatingId_OverallCommonAreas</v>
      </c>
      <c r="B1444" t="s">
        <v>1270</v>
      </c>
      <c r="C1444" t="s">
        <v>2443</v>
      </c>
      <c r="D1444" t="s">
        <v>4215</v>
      </c>
      <c r="E1444" t="s">
        <v>1303</v>
      </c>
      <c r="F1444" t="s">
        <v>4248</v>
      </c>
      <c r="G1444" s="19" t="s">
        <v>4309</v>
      </c>
      <c r="H1444" t="s">
        <v>2360</v>
      </c>
      <c r="J1444"/>
      <c r="K1444">
        <v>4</v>
      </c>
      <c r="R1444" t="e">
        <v>#N/A</v>
      </c>
      <c r="S1444" t="e">
        <v>#N/A</v>
      </c>
      <c r="T1444" t="e">
        <v>#N/A</v>
      </c>
    </row>
    <row r="1445" spans="1:20" ht="30" customHeight="1" x14ac:dyDescent="0.25">
      <c r="A1445" t="str">
        <f t="shared" ref="A1445:A1486" si="37">B1445&amp;E1445</f>
        <v>InspectionFindingCommonAreasNotesForSummaryLetter</v>
      </c>
      <c r="B1445" t="s">
        <v>1270</v>
      </c>
      <c r="C1445" t="s">
        <v>2443</v>
      </c>
      <c r="D1445" t="s">
        <v>4215</v>
      </c>
      <c r="E1445" t="s">
        <v>1275</v>
      </c>
      <c r="F1445" t="s">
        <v>4249</v>
      </c>
      <c r="G1445" s="19" t="s">
        <v>4310</v>
      </c>
      <c r="H1445" t="s">
        <v>1975</v>
      </c>
      <c r="J1445"/>
      <c r="K1445">
        <v>-1</v>
      </c>
      <c r="R1445" t="e">
        <v>#N/A</v>
      </c>
      <c r="S1445" t="e">
        <v>#N/A</v>
      </c>
      <c r="T1445" t="e">
        <v>#N/A</v>
      </c>
    </row>
    <row r="1446" spans="1:20" ht="90" customHeight="1" x14ac:dyDescent="0.25">
      <c r="A1446" t="str">
        <f t="shared" si="37"/>
        <v>InspectionFindingPL_InspectionRatingId_OverallInterior</v>
      </c>
      <c r="B1446" t="s">
        <v>1270</v>
      </c>
      <c r="C1446" t="s">
        <v>2443</v>
      </c>
      <c r="D1446" t="s">
        <v>4215</v>
      </c>
      <c r="E1446" t="s">
        <v>1306</v>
      </c>
      <c r="F1446" t="s">
        <v>4250</v>
      </c>
      <c r="G1446" s="19" t="s">
        <v>4311</v>
      </c>
      <c r="H1446" t="s">
        <v>2360</v>
      </c>
      <c r="I1446" s="11" t="s">
        <v>4279</v>
      </c>
      <c r="J1446"/>
      <c r="K1446">
        <v>4</v>
      </c>
      <c r="R1446" t="e">
        <v>#N/A</v>
      </c>
      <c r="S1446" t="e">
        <v>#N/A</v>
      </c>
      <c r="T1446" t="e">
        <v>#N/A</v>
      </c>
    </row>
    <row r="1447" spans="1:20" ht="30" customHeight="1" x14ac:dyDescent="0.25">
      <c r="A1447" t="str">
        <f t="shared" si="37"/>
        <v>InspectionFindingInteriorNotesForSummaryLetter</v>
      </c>
      <c r="B1447" t="s">
        <v>1270</v>
      </c>
      <c r="C1447" t="s">
        <v>2443</v>
      </c>
      <c r="D1447" t="s">
        <v>4215</v>
      </c>
      <c r="E1447" t="s">
        <v>1282</v>
      </c>
      <c r="F1447" t="s">
        <v>4251</v>
      </c>
      <c r="G1447" s="19" t="s">
        <v>5986</v>
      </c>
      <c r="H1447" t="s">
        <v>1975</v>
      </c>
      <c r="J1447"/>
      <c r="K1447">
        <v>-1</v>
      </c>
      <c r="R1447" t="e">
        <v>#N/A</v>
      </c>
      <c r="S1447" t="e">
        <v>#N/A</v>
      </c>
      <c r="T1447" t="e">
        <v>#N/A</v>
      </c>
    </row>
    <row r="1448" spans="1:20" ht="90" customHeight="1" x14ac:dyDescent="0.25">
      <c r="A1448" t="str">
        <f t="shared" si="37"/>
        <v>InspectionFindingPL_InspectionRatingId_OverallFiles</v>
      </c>
      <c r="B1448" t="s">
        <v>1270</v>
      </c>
      <c r="C1448" t="s">
        <v>2443</v>
      </c>
      <c r="D1448" t="s">
        <v>4215</v>
      </c>
      <c r="E1448" t="s">
        <v>1305</v>
      </c>
      <c r="F1448" t="s">
        <v>4252</v>
      </c>
      <c r="G1448" s="19" t="s">
        <v>4312</v>
      </c>
      <c r="H1448" t="s">
        <v>2360</v>
      </c>
      <c r="I1448" s="11" t="s">
        <v>4279</v>
      </c>
      <c r="J1448"/>
      <c r="K1448">
        <v>4</v>
      </c>
      <c r="R1448" t="e">
        <v>#N/A</v>
      </c>
      <c r="S1448" t="e">
        <v>#N/A</v>
      </c>
      <c r="T1448" t="e">
        <v>#N/A</v>
      </c>
    </row>
    <row r="1449" spans="1:20" ht="30" customHeight="1" x14ac:dyDescent="0.25">
      <c r="A1449" t="str">
        <f t="shared" si="37"/>
        <v>InspectionFindingPL_InspectionFilesMaintainedId_FirstYear</v>
      </c>
      <c r="B1449" t="s">
        <v>1270</v>
      </c>
      <c r="C1449" t="s">
        <v>2443</v>
      </c>
      <c r="D1449" t="s">
        <v>4215</v>
      </c>
      <c r="E1449" t="s">
        <v>1296</v>
      </c>
      <c r="F1449" t="s">
        <v>4253</v>
      </c>
      <c r="G1449" s="19" t="s">
        <v>4313</v>
      </c>
      <c r="H1449" t="s">
        <v>2360</v>
      </c>
      <c r="J1449"/>
      <c r="K1449">
        <v>4</v>
      </c>
      <c r="R1449" t="e">
        <v>#N/A</v>
      </c>
      <c r="S1449" t="e">
        <v>#N/A</v>
      </c>
      <c r="T1449" t="e">
        <v>#N/A</v>
      </c>
    </row>
    <row r="1450" spans="1:20" ht="30" customHeight="1" x14ac:dyDescent="0.25">
      <c r="A1450" t="str">
        <f t="shared" si="37"/>
        <v>InspectionFindingPL_InspectionFilesMaintainedId_SubsequentYear</v>
      </c>
      <c r="B1450" t="s">
        <v>1270</v>
      </c>
      <c r="C1450" t="s">
        <v>2443</v>
      </c>
      <c r="D1450" t="s">
        <v>4215</v>
      </c>
      <c r="E1450" t="s">
        <v>1297</v>
      </c>
      <c r="F1450" t="s">
        <v>4254</v>
      </c>
      <c r="G1450" s="19" t="s">
        <v>5987</v>
      </c>
      <c r="H1450" t="s">
        <v>2360</v>
      </c>
      <c r="J1450"/>
      <c r="K1450">
        <v>4</v>
      </c>
      <c r="R1450" t="e">
        <v>#N/A</v>
      </c>
      <c r="S1450" t="e">
        <v>#N/A</v>
      </c>
      <c r="T1450" t="e">
        <v>#N/A</v>
      </c>
    </row>
    <row r="1451" spans="1:20" s="12" customFormat="1" ht="15" customHeight="1" x14ac:dyDescent="0.25">
      <c r="A1451" s="12" t="str">
        <f t="shared" si="37"/>
        <v>InspectionFindingNumberOfFilesInspected</v>
      </c>
      <c r="B1451" s="12" t="s">
        <v>1270</v>
      </c>
      <c r="C1451" s="12" t="s">
        <v>2443</v>
      </c>
      <c r="D1451" s="12" t="s">
        <v>4215</v>
      </c>
      <c r="E1451" s="12" t="s">
        <v>1290</v>
      </c>
      <c r="G1451" s="19"/>
      <c r="H1451" s="12" t="s">
        <v>1978</v>
      </c>
      <c r="K1451" s="12">
        <v>2</v>
      </c>
      <c r="L1451" s="12" t="s">
        <v>4273</v>
      </c>
      <c r="R1451" s="12" t="e">
        <v>#N/A</v>
      </c>
      <c r="S1451" s="12" t="e">
        <v>#N/A</v>
      </c>
      <c r="T1451" s="12" t="e">
        <v>#N/A</v>
      </c>
    </row>
    <row r="1452" spans="1:20" ht="15" customHeight="1" x14ac:dyDescent="0.25">
      <c r="A1452" t="str">
        <f t="shared" si="37"/>
        <v>InspectionFindingFilesNotesForSummaryLetter</v>
      </c>
      <c r="B1452" t="s">
        <v>1270</v>
      </c>
      <c r="C1452" t="s">
        <v>2443</v>
      </c>
      <c r="D1452" t="s">
        <v>4277</v>
      </c>
      <c r="E1452" t="s">
        <v>1280</v>
      </c>
      <c r="F1452" t="s">
        <v>4256</v>
      </c>
      <c r="G1452" s="19" t="s">
        <v>4314</v>
      </c>
      <c r="H1452" t="s">
        <v>1975</v>
      </c>
      <c r="J1452"/>
      <c r="K1452">
        <v>-1</v>
      </c>
      <c r="R1452" t="e">
        <v>#N/A</v>
      </c>
      <c r="S1452" t="e">
        <v>#N/A</v>
      </c>
      <c r="T1452" t="e">
        <v>#N/A</v>
      </c>
    </row>
    <row r="1453" spans="1:20" ht="15" customHeight="1" x14ac:dyDescent="0.25">
      <c r="A1453" t="str">
        <f t="shared" si="37"/>
        <v>InspectionFindingUnitNotesForSummaryLetter</v>
      </c>
      <c r="B1453" t="s">
        <v>1270</v>
      </c>
      <c r="C1453" t="s">
        <v>2443</v>
      </c>
      <c r="D1453" t="s">
        <v>4278</v>
      </c>
      <c r="E1453" t="s">
        <v>1328</v>
      </c>
      <c r="F1453" t="s">
        <v>4257</v>
      </c>
      <c r="G1453" s="19" t="s">
        <v>4315</v>
      </c>
      <c r="H1453" t="s">
        <v>1975</v>
      </c>
      <c r="J1453"/>
      <c r="K1453">
        <v>-1</v>
      </c>
      <c r="R1453" t="e">
        <v>#N/A</v>
      </c>
      <c r="S1453" t="e">
        <v>#N/A</v>
      </c>
      <c r="T1453" t="e">
        <v>#N/A</v>
      </c>
    </row>
    <row r="1454" spans="1:20" ht="45" customHeight="1" x14ac:dyDescent="0.25">
      <c r="A1454" t="str">
        <f t="shared" si="37"/>
        <v>InspectionFindingOverallMarketingRatingNotes</v>
      </c>
      <c r="B1454" t="s">
        <v>1270</v>
      </c>
      <c r="C1454" t="s">
        <v>2443</v>
      </c>
      <c r="D1454" t="s">
        <v>4215</v>
      </c>
      <c r="E1454" t="s">
        <v>1294</v>
      </c>
      <c r="F1454" t="s">
        <v>4258</v>
      </c>
      <c r="G1454" s="19" t="s">
        <v>4316</v>
      </c>
      <c r="H1454" t="s">
        <v>1975</v>
      </c>
      <c r="J1454"/>
      <c r="K1454">
        <v>-1</v>
      </c>
      <c r="R1454" t="e">
        <v>#N/A</v>
      </c>
      <c r="S1454" t="e">
        <v>#N/A</v>
      </c>
      <c r="T1454" t="e">
        <v>#N/A</v>
      </c>
    </row>
    <row r="1455" spans="1:20" ht="45.75" customHeight="1" x14ac:dyDescent="0.25">
      <c r="A1455" t="str">
        <f t="shared" si="37"/>
        <v>InspectionFindingPL_YesNoNotIndicatedId_AreOfficeHoursClearlyPosted</v>
      </c>
      <c r="B1455" t="s">
        <v>1270</v>
      </c>
      <c r="C1455" t="s">
        <v>2443</v>
      </c>
      <c r="D1455" t="s">
        <v>4215</v>
      </c>
      <c r="E1455" t="s">
        <v>1319</v>
      </c>
      <c r="F1455" t="s">
        <v>4260</v>
      </c>
      <c r="G1455" s="19" t="s">
        <v>4317</v>
      </c>
      <c r="H1455" t="s">
        <v>2360</v>
      </c>
      <c r="I1455" s="11" t="s">
        <v>4320</v>
      </c>
      <c r="J1455"/>
      <c r="K1455">
        <v>4</v>
      </c>
      <c r="R1455" t="e">
        <v>#N/A</v>
      </c>
      <c r="S1455" t="e">
        <v>#N/A</v>
      </c>
      <c r="T1455" t="e">
        <v>#N/A</v>
      </c>
    </row>
    <row r="1456" spans="1:20" ht="44.25" customHeight="1" x14ac:dyDescent="0.25">
      <c r="A1456" t="str">
        <f t="shared" si="37"/>
        <v>InspectionFindingPL_YesNoNotIndicatedId_EmergencyPhoneNumberClearlyPosted</v>
      </c>
      <c r="B1456" t="s">
        <v>1270</v>
      </c>
      <c r="C1456" t="s">
        <v>2443</v>
      </c>
      <c r="D1456" t="s">
        <v>4215</v>
      </c>
      <c r="E1456" t="s">
        <v>1320</v>
      </c>
      <c r="F1456" t="s">
        <v>4261</v>
      </c>
      <c r="G1456" s="19" t="s">
        <v>5988</v>
      </c>
      <c r="H1456" t="s">
        <v>2360</v>
      </c>
      <c r="I1456" s="11" t="s">
        <v>4320</v>
      </c>
      <c r="J1456"/>
      <c r="K1456">
        <v>4</v>
      </c>
      <c r="R1456" t="e">
        <v>#N/A</v>
      </c>
      <c r="S1456" t="e">
        <v>#N/A</v>
      </c>
      <c r="T1456" t="e">
        <v>#N/A</v>
      </c>
    </row>
    <row r="1457" spans="1:20" ht="30" customHeight="1" x14ac:dyDescent="0.25">
      <c r="A1457" t="str">
        <f t="shared" si="37"/>
        <v>InspectionFindingPL_YesNoNotIndicatedId_FilesMaintainedInFireProofCabinets</v>
      </c>
      <c r="B1457" t="s">
        <v>1270</v>
      </c>
      <c r="C1457" t="s">
        <v>2443</v>
      </c>
      <c r="D1457" t="s">
        <v>4319</v>
      </c>
      <c r="E1457" t="s">
        <v>1321</v>
      </c>
      <c r="F1457" t="s">
        <v>4262</v>
      </c>
      <c r="G1457" s="19" t="s">
        <v>4318</v>
      </c>
      <c r="H1457" t="s">
        <v>2360</v>
      </c>
      <c r="J1457"/>
      <c r="K1457">
        <v>4</v>
      </c>
      <c r="R1457" t="e">
        <v>#N/A</v>
      </c>
      <c r="S1457" t="e">
        <v>#N/A</v>
      </c>
      <c r="T1457" t="e">
        <v>#N/A</v>
      </c>
    </row>
    <row r="1458" spans="1:20" ht="45" customHeight="1" x14ac:dyDescent="0.25">
      <c r="A1458" t="str">
        <f t="shared" si="37"/>
        <v>InspectionFindingPL_YesNoNotIndicatedId_LeaseContainsMoldAddendum</v>
      </c>
      <c r="B1458" t="s">
        <v>1270</v>
      </c>
      <c r="C1458" t="s">
        <v>2443</v>
      </c>
      <c r="D1458" t="s">
        <v>4215</v>
      </c>
      <c r="E1458" t="s">
        <v>1322</v>
      </c>
      <c r="F1458" t="s">
        <v>4263</v>
      </c>
      <c r="G1458" s="19" t="s">
        <v>5989</v>
      </c>
      <c r="H1458" t="s">
        <v>2360</v>
      </c>
      <c r="I1458" s="11" t="s">
        <v>4320</v>
      </c>
      <c r="J1458"/>
      <c r="K1458">
        <v>4</v>
      </c>
      <c r="R1458" t="e">
        <v>#N/A</v>
      </c>
      <c r="S1458" t="e">
        <v>#N/A</v>
      </c>
      <c r="T1458" t="e">
        <v>#N/A</v>
      </c>
    </row>
    <row r="1459" spans="1:20" ht="90" customHeight="1" x14ac:dyDescent="0.25">
      <c r="A1459" t="str">
        <f t="shared" si="37"/>
        <v>InspectionFindingPL_InspectionMarketRatingId</v>
      </c>
      <c r="B1459" t="s">
        <v>1270</v>
      </c>
      <c r="C1459" t="s">
        <v>2443</v>
      </c>
      <c r="D1459" t="s">
        <v>4215</v>
      </c>
      <c r="E1459" t="s">
        <v>1301</v>
      </c>
      <c r="F1459" t="s">
        <v>4259</v>
      </c>
      <c r="G1459" s="19" t="s">
        <v>5990</v>
      </c>
      <c r="H1459" t="s">
        <v>2360</v>
      </c>
      <c r="I1459" s="11" t="s">
        <v>4279</v>
      </c>
      <c r="J1459"/>
      <c r="K1459">
        <v>4</v>
      </c>
      <c r="R1459" t="e">
        <v>#N/A</v>
      </c>
      <c r="S1459" t="e">
        <v>#N/A</v>
      </c>
      <c r="T1459" t="e">
        <v>#N/A</v>
      </c>
    </row>
    <row r="1460" spans="1:20" ht="30" customHeight="1" x14ac:dyDescent="0.25">
      <c r="A1460" t="str">
        <f t="shared" si="37"/>
        <v>InspectionFindingPL_InspectionTypeOfHeatId</v>
      </c>
      <c r="B1460" t="s">
        <v>1270</v>
      </c>
      <c r="C1460" t="s">
        <v>2443</v>
      </c>
      <c r="D1460" t="s">
        <v>4215</v>
      </c>
      <c r="E1460" t="s">
        <v>1315</v>
      </c>
      <c r="F1460" t="s">
        <v>4264</v>
      </c>
      <c r="G1460" s="19" t="s">
        <v>4321</v>
      </c>
      <c r="H1460" t="s">
        <v>2360</v>
      </c>
      <c r="J1460"/>
      <c r="K1460">
        <v>4</v>
      </c>
      <c r="R1460" t="e">
        <v>#N/A</v>
      </c>
      <c r="S1460" t="e">
        <v>#N/A</v>
      </c>
      <c r="T1460" t="e">
        <v>#N/A</v>
      </c>
    </row>
    <row r="1461" spans="1:20" ht="30" customHeight="1" x14ac:dyDescent="0.25">
      <c r="A1461" t="str">
        <f t="shared" si="37"/>
        <v>InspectionFindingOtherTypeOfHeatDescription</v>
      </c>
      <c r="B1461" t="s">
        <v>1270</v>
      </c>
      <c r="C1461" t="s">
        <v>2443</v>
      </c>
      <c r="D1461" t="s">
        <v>4215</v>
      </c>
      <c r="E1461" t="s">
        <v>1292</v>
      </c>
      <c r="F1461" t="s">
        <v>4265</v>
      </c>
      <c r="G1461" s="19" t="s">
        <v>5991</v>
      </c>
      <c r="H1461" t="s">
        <v>1975</v>
      </c>
      <c r="J1461"/>
      <c r="K1461">
        <v>-1</v>
      </c>
      <c r="R1461" t="e">
        <v>#N/A</v>
      </c>
      <c r="S1461" t="e">
        <v>#N/A</v>
      </c>
      <c r="T1461" t="e">
        <v>#N/A</v>
      </c>
    </row>
    <row r="1462" spans="1:20" ht="30" customHeight="1" x14ac:dyDescent="0.25">
      <c r="A1462" t="str">
        <f t="shared" si="37"/>
        <v>InspectionFindingLocationOfExtinguishers</v>
      </c>
      <c r="B1462" t="s">
        <v>1270</v>
      </c>
      <c r="C1462" t="s">
        <v>2443</v>
      </c>
      <c r="D1462" t="s">
        <v>4215</v>
      </c>
      <c r="E1462" t="s">
        <v>1285</v>
      </c>
      <c r="F1462" t="s">
        <v>4266</v>
      </c>
      <c r="G1462" s="19" t="s">
        <v>5992</v>
      </c>
      <c r="H1462" t="s">
        <v>1975</v>
      </c>
      <c r="J1462"/>
      <c r="K1462">
        <v>-1</v>
      </c>
      <c r="R1462" t="e">
        <v>#N/A</v>
      </c>
      <c r="S1462" t="e">
        <v>#N/A</v>
      </c>
      <c r="T1462" t="e">
        <v>#N/A</v>
      </c>
    </row>
    <row r="1463" spans="1:20" ht="30" customHeight="1" x14ac:dyDescent="0.25">
      <c r="A1463" t="str">
        <f t="shared" si="37"/>
        <v>InspectionFindingDateFireSystemsLastInspected</v>
      </c>
      <c r="B1463" t="s">
        <v>1270</v>
      </c>
      <c r="C1463" t="s">
        <v>2443</v>
      </c>
      <c r="D1463" t="s">
        <v>4215</v>
      </c>
      <c r="E1463" t="s">
        <v>1277</v>
      </c>
      <c r="F1463" t="s">
        <v>4267</v>
      </c>
      <c r="G1463" s="19" t="s">
        <v>4322</v>
      </c>
      <c r="H1463" t="s">
        <v>1973</v>
      </c>
      <c r="J1463"/>
      <c r="K1463">
        <v>8</v>
      </c>
      <c r="R1463" t="e">
        <v>#N/A</v>
      </c>
      <c r="S1463" t="e">
        <v>#N/A</v>
      </c>
      <c r="T1463" t="e">
        <v>#N/A</v>
      </c>
    </row>
    <row r="1464" spans="1:20" ht="30" customHeight="1" x14ac:dyDescent="0.25">
      <c r="A1464" t="str">
        <f t="shared" si="37"/>
        <v>InspectionFindingListCommonAreas</v>
      </c>
      <c r="B1464" t="s">
        <v>1270</v>
      </c>
      <c r="C1464" t="s">
        <v>2443</v>
      </c>
      <c r="D1464" t="s">
        <v>4215</v>
      </c>
      <c r="E1464" t="s">
        <v>1283</v>
      </c>
      <c r="F1464" t="s">
        <v>4268</v>
      </c>
      <c r="G1464" s="19" t="s">
        <v>4323</v>
      </c>
      <c r="H1464" t="s">
        <v>1975</v>
      </c>
      <c r="J1464"/>
      <c r="K1464">
        <v>-1</v>
      </c>
      <c r="R1464" t="e">
        <v>#N/A</v>
      </c>
      <c r="S1464" t="e">
        <v>#N/A</v>
      </c>
      <c r="T1464" t="e">
        <v>#N/A</v>
      </c>
    </row>
    <row r="1465" spans="1:20" ht="30" customHeight="1" x14ac:dyDescent="0.25">
      <c r="A1465" t="str">
        <f t="shared" si="37"/>
        <v>InspectionFindingAmenitiesDescription</v>
      </c>
      <c r="B1465" t="s">
        <v>1270</v>
      </c>
      <c r="C1465" t="s">
        <v>2443</v>
      </c>
      <c r="D1465" t="s">
        <v>4215</v>
      </c>
      <c r="E1465" t="s">
        <v>1273</v>
      </c>
      <c r="F1465" t="s">
        <v>4269</v>
      </c>
      <c r="G1465" s="19" t="s">
        <v>4323</v>
      </c>
      <c r="H1465" t="s">
        <v>1975</v>
      </c>
      <c r="J1465"/>
      <c r="K1465">
        <v>-1</v>
      </c>
      <c r="R1465" t="e">
        <v>#N/A</v>
      </c>
      <c r="S1465" t="e">
        <v>#N/A</v>
      </c>
      <c r="T1465" t="e">
        <v>#N/A</v>
      </c>
    </row>
    <row r="1466" spans="1:20" ht="90" customHeight="1" x14ac:dyDescent="0.25">
      <c r="A1466" t="str">
        <f t="shared" si="37"/>
        <v>InspectionFindingPL_InspectionRatingId_OverallUnitsRating</v>
      </c>
      <c r="B1466" t="s">
        <v>1270</v>
      </c>
      <c r="C1466" t="s">
        <v>2443</v>
      </c>
      <c r="D1466" t="s">
        <v>4278</v>
      </c>
      <c r="E1466" t="s">
        <v>1311</v>
      </c>
      <c r="F1466" t="s">
        <v>4270</v>
      </c>
      <c r="G1466" s="19" t="s">
        <v>4324</v>
      </c>
      <c r="H1466" t="s">
        <v>2360</v>
      </c>
      <c r="I1466" s="11" t="s">
        <v>4279</v>
      </c>
      <c r="J1466"/>
      <c r="K1466">
        <v>4</v>
      </c>
      <c r="R1466" t="e">
        <v>#N/A</v>
      </c>
      <c r="S1466" t="e">
        <v>#N/A</v>
      </c>
      <c r="T1466" t="e">
        <v>#N/A</v>
      </c>
    </row>
    <row r="1467" spans="1:20" ht="15" customHeight="1" x14ac:dyDescent="0.25">
      <c r="A1467" t="str">
        <f t="shared" si="37"/>
        <v>InspectionFindingNumberOfUnitsOccupied</v>
      </c>
      <c r="B1467" t="s">
        <v>1270</v>
      </c>
      <c r="C1467" t="s">
        <v>2443</v>
      </c>
      <c r="D1467" t="s">
        <v>4278</v>
      </c>
      <c r="E1467" t="s">
        <v>1291</v>
      </c>
      <c r="F1467" t="s">
        <v>4271</v>
      </c>
      <c r="G1467" s="19" t="s">
        <v>4325</v>
      </c>
      <c r="H1467" t="s">
        <v>1972</v>
      </c>
      <c r="J1467"/>
      <c r="K1467">
        <v>4</v>
      </c>
      <c r="R1467" t="e">
        <v>#N/A</v>
      </c>
      <c r="S1467" t="e">
        <v>#N/A</v>
      </c>
      <c r="T1467" t="e">
        <v>#N/A</v>
      </c>
    </row>
    <row r="1468" spans="1:20" ht="15" customHeight="1" x14ac:dyDescent="0.25">
      <c r="A1468" t="str">
        <f t="shared" si="37"/>
        <v>InspectionFindingActualUnitsInspected</v>
      </c>
      <c r="B1468" t="s">
        <v>1270</v>
      </c>
      <c r="C1468" t="s">
        <v>2443</v>
      </c>
      <c r="D1468" t="s">
        <v>4278</v>
      </c>
      <c r="E1468" t="s">
        <v>1272</v>
      </c>
      <c r="F1468" t="s">
        <v>4272</v>
      </c>
      <c r="G1468" s="19" t="s">
        <v>4326</v>
      </c>
      <c r="H1468" t="s">
        <v>1972</v>
      </c>
      <c r="J1468"/>
      <c r="K1468">
        <v>4</v>
      </c>
      <c r="R1468" t="e">
        <v>#N/A</v>
      </c>
      <c r="S1468" t="e">
        <v>#N/A</v>
      </c>
      <c r="T1468" t="e">
        <v>#N/A</v>
      </c>
    </row>
    <row r="1469" spans="1:20" ht="30" customHeight="1" x14ac:dyDescent="0.25">
      <c r="A1469" t="str">
        <f t="shared" si="37"/>
        <v>InspectionFindingProperty Total Residential Units</v>
      </c>
      <c r="B1469" t="s">
        <v>1270</v>
      </c>
      <c r="C1469" t="s">
        <v>2443</v>
      </c>
      <c r="D1469" t="s">
        <v>4278</v>
      </c>
      <c r="E1469" t="s">
        <v>2215</v>
      </c>
      <c r="F1469" t="s">
        <v>2215</v>
      </c>
      <c r="G1469" s="19" t="s">
        <v>4330</v>
      </c>
      <c r="H1469" t="s">
        <v>1972</v>
      </c>
      <c r="I1469" s="12" t="s">
        <v>4328</v>
      </c>
      <c r="J1469"/>
    </row>
    <row r="1470" spans="1:20" ht="45" customHeight="1" x14ac:dyDescent="0.25">
      <c r="A1470" t="str">
        <f t="shared" si="37"/>
        <v>InspectionFindingOccupancy</v>
      </c>
      <c r="B1470" t="s">
        <v>1270</v>
      </c>
      <c r="C1470" t="s">
        <v>2443</v>
      </c>
      <c r="D1470" t="s">
        <v>4278</v>
      </c>
      <c r="E1470" t="s">
        <v>1406</v>
      </c>
      <c r="F1470" t="s">
        <v>1406</v>
      </c>
      <c r="G1470" s="19" t="s">
        <v>5993</v>
      </c>
      <c r="H1470" t="s">
        <v>1972</v>
      </c>
      <c r="I1470" s="12" t="s">
        <v>4328</v>
      </c>
      <c r="J1470"/>
    </row>
    <row r="1471" spans="1:20" ht="90" customHeight="1" x14ac:dyDescent="0.25">
      <c r="A1471" t="str">
        <f t="shared" si="37"/>
        <v>InspectionFindingRequired Units Inspected</v>
      </c>
      <c r="B1471" t="s">
        <v>1270</v>
      </c>
      <c r="C1471" t="s">
        <v>2443</v>
      </c>
      <c r="D1471" t="s">
        <v>4278</v>
      </c>
      <c r="E1471" t="s">
        <v>4331</v>
      </c>
      <c r="F1471" t="s">
        <v>4331</v>
      </c>
      <c r="G1471" s="19" t="s">
        <v>5994</v>
      </c>
      <c r="H1471" t="s">
        <v>4329</v>
      </c>
      <c r="I1471" s="12" t="s">
        <v>4328</v>
      </c>
      <c r="J1471"/>
    </row>
    <row r="1472" spans="1:20" ht="15" customHeight="1" x14ac:dyDescent="0.25">
      <c r="A1472" t="str">
        <f t="shared" si="37"/>
        <v>InspectionFindingActualFilesInspected</v>
      </c>
      <c r="B1472" t="s">
        <v>1270</v>
      </c>
      <c r="C1472" t="s">
        <v>2443</v>
      </c>
      <c r="D1472" t="s">
        <v>4277</v>
      </c>
      <c r="E1472" t="s">
        <v>1271</v>
      </c>
      <c r="F1472" t="s">
        <v>4255</v>
      </c>
      <c r="G1472" s="19" t="s">
        <v>4327</v>
      </c>
      <c r="H1472" t="s">
        <v>1972</v>
      </c>
      <c r="J1472"/>
      <c r="K1472">
        <v>4</v>
      </c>
      <c r="R1472" t="e">
        <v>#N/A</v>
      </c>
      <c r="S1472" t="e">
        <v>#N/A</v>
      </c>
      <c r="T1472" t="e">
        <v>#N/A</v>
      </c>
    </row>
    <row r="1473" spans="1:20" ht="45" customHeight="1" x14ac:dyDescent="0.25">
      <c r="A1473" t="str">
        <f t="shared" si="37"/>
        <v>InspectionFindingAspectPL_InspectionAspectId</v>
      </c>
      <c r="B1473" t="s">
        <v>1329</v>
      </c>
      <c r="C1473" t="s">
        <v>2443</v>
      </c>
      <c r="D1473" t="s">
        <v>4215</v>
      </c>
      <c r="E1473" t="s">
        <v>1330</v>
      </c>
      <c r="F1473" t="s">
        <v>4274</v>
      </c>
      <c r="G1473" s="19" t="s">
        <v>4377</v>
      </c>
      <c r="H1473" t="s">
        <v>2360</v>
      </c>
      <c r="J1473"/>
      <c r="K1473">
        <v>4</v>
      </c>
      <c r="R1473" t="e">
        <v>#N/A</v>
      </c>
      <c r="S1473" t="e">
        <v>#N/A</v>
      </c>
      <c r="T1473" t="e">
        <v>#N/A</v>
      </c>
    </row>
    <row r="1474" spans="1:20" ht="90" customHeight="1" x14ac:dyDescent="0.25">
      <c r="A1474" t="str">
        <f t="shared" si="37"/>
        <v>InspectionFindingAspectPL_InspectionAspectRatingId</v>
      </c>
      <c r="B1474" t="s">
        <v>1329</v>
      </c>
      <c r="C1474" t="s">
        <v>2443</v>
      </c>
      <c r="D1474" t="s">
        <v>4215</v>
      </c>
      <c r="E1474" t="s">
        <v>1331</v>
      </c>
      <c r="F1474" t="s">
        <v>4275</v>
      </c>
      <c r="G1474" s="19" t="s">
        <v>4276</v>
      </c>
      <c r="H1474" t="s">
        <v>2360</v>
      </c>
      <c r="I1474" s="11" t="s">
        <v>4279</v>
      </c>
      <c r="J1474"/>
      <c r="K1474">
        <v>4</v>
      </c>
      <c r="R1474" t="e">
        <v>#N/A</v>
      </c>
      <c r="S1474" t="e">
        <v>#N/A</v>
      </c>
      <c r="T1474" t="e">
        <v>#N/A</v>
      </c>
    </row>
    <row r="1475" spans="1:20" ht="30" customHeight="1" x14ac:dyDescent="0.25">
      <c r="A1475" t="str">
        <f t="shared" si="37"/>
        <v>InspectionFindingBuildingOccupancyPercentage</v>
      </c>
      <c r="B1475" t="s">
        <v>1332</v>
      </c>
      <c r="C1475" t="s">
        <v>2443</v>
      </c>
      <c r="D1475" t="s">
        <v>4215</v>
      </c>
      <c r="E1475" t="s">
        <v>1333</v>
      </c>
      <c r="F1475" t="s">
        <v>4332</v>
      </c>
      <c r="G1475" s="19" t="s">
        <v>4333</v>
      </c>
      <c r="H1475" t="s">
        <v>1977</v>
      </c>
      <c r="J1475"/>
      <c r="K1475">
        <v>9</v>
      </c>
      <c r="R1475" t="e">
        <v>#N/A</v>
      </c>
      <c r="S1475" t="e">
        <v>#N/A</v>
      </c>
      <c r="T1475" t="e">
        <v>#N/A</v>
      </c>
    </row>
    <row r="1476" spans="1:20" ht="30" customHeight="1" x14ac:dyDescent="0.25">
      <c r="A1476" t="str">
        <f>B1476&amp;E1476</f>
        <v>InspectionFindingBuildingNotes</v>
      </c>
      <c r="B1476" t="s">
        <v>1332</v>
      </c>
      <c r="C1476" t="s">
        <v>2443</v>
      </c>
      <c r="D1476" t="s">
        <v>4215</v>
      </c>
      <c r="E1476" t="s">
        <v>3</v>
      </c>
      <c r="F1476" t="s">
        <v>3</v>
      </c>
      <c r="G1476" s="19" t="s">
        <v>4334</v>
      </c>
      <c r="H1476" t="s">
        <v>1975</v>
      </c>
      <c r="J1476"/>
      <c r="K1476">
        <v>9</v>
      </c>
      <c r="R1476" t="e">
        <v>#N/A</v>
      </c>
      <c r="S1476" t="e">
        <v>#N/A</v>
      </c>
      <c r="T1476" t="e">
        <v>#N/A</v>
      </c>
    </row>
    <row r="1477" spans="1:20" ht="15" customHeight="1" x14ac:dyDescent="0.25">
      <c r="A1477" t="str">
        <f t="shared" si="37"/>
        <v>InspectionFindingInspectedFileUnitNumber</v>
      </c>
      <c r="B1477" t="s">
        <v>1334</v>
      </c>
      <c r="C1477" t="s">
        <v>4335</v>
      </c>
      <c r="D1477" t="s">
        <v>2917</v>
      </c>
      <c r="E1477" t="s">
        <v>1351</v>
      </c>
      <c r="F1477" t="s">
        <v>4336</v>
      </c>
      <c r="G1477" s="19" t="s">
        <v>4356</v>
      </c>
      <c r="H1477" t="s">
        <v>1975</v>
      </c>
      <c r="J1477"/>
      <c r="K1477">
        <v>50</v>
      </c>
      <c r="R1477" t="e">
        <v>#N/A</v>
      </c>
      <c r="S1477" t="e">
        <v>#N/A</v>
      </c>
      <c r="T1477" t="e">
        <v>#N/A</v>
      </c>
    </row>
    <row r="1478" spans="1:20" ht="30" customHeight="1" x14ac:dyDescent="0.25">
      <c r="A1478" t="str">
        <f t="shared" si="37"/>
        <v>InspectionFindingInspectedFileTenantCertificationForm_SignedByAllAdultHouseholdMembers</v>
      </c>
      <c r="B1478" t="s">
        <v>1334</v>
      </c>
      <c r="C1478" t="s">
        <v>4335</v>
      </c>
      <c r="D1478" t="s">
        <v>2917</v>
      </c>
      <c r="E1478" t="s">
        <v>1349</v>
      </c>
      <c r="F1478" t="s">
        <v>4341</v>
      </c>
      <c r="G1478" s="19" t="s">
        <v>4357</v>
      </c>
      <c r="H1478" t="s">
        <v>1974</v>
      </c>
      <c r="J1478"/>
      <c r="K1478">
        <v>1</v>
      </c>
      <c r="R1478" t="e">
        <v>#N/A</v>
      </c>
      <c r="S1478" t="e">
        <v>#N/A</v>
      </c>
      <c r="T1478" t="e">
        <v>#N/A</v>
      </c>
    </row>
    <row r="1479" spans="1:20" ht="30" customHeight="1" x14ac:dyDescent="0.25">
      <c r="A1479" t="str">
        <f t="shared" si="37"/>
        <v>InspectionFindingInspectedFileTenantCertificationForm_SignedByManagement</v>
      </c>
      <c r="B1479" t="s">
        <v>1334</v>
      </c>
      <c r="C1479" t="s">
        <v>4335</v>
      </c>
      <c r="D1479" t="s">
        <v>2917</v>
      </c>
      <c r="E1479" t="s">
        <v>1350</v>
      </c>
      <c r="F1479" t="s">
        <v>4340</v>
      </c>
      <c r="G1479" s="19" t="s">
        <v>4358</v>
      </c>
      <c r="H1479" t="s">
        <v>1974</v>
      </c>
      <c r="J1479"/>
      <c r="K1479">
        <v>1</v>
      </c>
      <c r="R1479" t="e">
        <v>#N/A</v>
      </c>
      <c r="S1479" t="e">
        <v>#N/A</v>
      </c>
      <c r="T1479" t="e">
        <v>#N/A</v>
      </c>
    </row>
    <row r="1480" spans="1:20" ht="30" customHeight="1" x14ac:dyDescent="0.25">
      <c r="A1480" t="str">
        <f t="shared" si="37"/>
        <v>InspectionFindingInspectedFileTenantCertificationForm_Dated</v>
      </c>
      <c r="B1480" t="s">
        <v>1334</v>
      </c>
      <c r="C1480" t="s">
        <v>4335</v>
      </c>
      <c r="D1480" t="s">
        <v>2917</v>
      </c>
      <c r="E1480" t="s">
        <v>1346</v>
      </c>
      <c r="F1480" t="s">
        <v>4337</v>
      </c>
      <c r="G1480" s="19" t="s">
        <v>5995</v>
      </c>
      <c r="H1480" t="s">
        <v>1974</v>
      </c>
      <c r="J1480"/>
      <c r="K1480">
        <v>1</v>
      </c>
      <c r="R1480" t="e">
        <v>#N/A</v>
      </c>
      <c r="S1480" t="e">
        <v>#N/A</v>
      </c>
      <c r="T1480" t="e">
        <v>#N/A</v>
      </c>
    </row>
    <row r="1481" spans="1:20" ht="30" customHeight="1" x14ac:dyDescent="0.25">
      <c r="A1481" t="str">
        <f t="shared" si="37"/>
        <v>InspectionFindingInspectedFileTenantCertificationForm_IncomeAndAssetsListedMatchVerifications</v>
      </c>
      <c r="B1481" t="s">
        <v>1334</v>
      </c>
      <c r="C1481" t="s">
        <v>4335</v>
      </c>
      <c r="D1481" t="s">
        <v>2917</v>
      </c>
      <c r="E1481" t="s">
        <v>1348</v>
      </c>
      <c r="F1481" t="s">
        <v>4339</v>
      </c>
      <c r="G1481" s="19" t="s">
        <v>4359</v>
      </c>
      <c r="H1481" t="s">
        <v>1974</v>
      </c>
      <c r="J1481"/>
      <c r="K1481">
        <v>1</v>
      </c>
      <c r="R1481" t="e">
        <v>#N/A</v>
      </c>
      <c r="S1481" t="e">
        <v>#N/A</v>
      </c>
      <c r="T1481" t="e">
        <v>#N/A</v>
      </c>
    </row>
    <row r="1482" spans="1:20" ht="30" customHeight="1" x14ac:dyDescent="0.25">
      <c r="A1482" t="str">
        <f t="shared" si="37"/>
        <v>InspectionFindingInspectedFileTenantCertificationForm_IncomeAndAssetCalculationsCorrect</v>
      </c>
      <c r="B1482" t="s">
        <v>1334</v>
      </c>
      <c r="C1482" t="s">
        <v>4335</v>
      </c>
      <c r="D1482" t="s">
        <v>2917</v>
      </c>
      <c r="E1482" t="s">
        <v>1347</v>
      </c>
      <c r="F1482" t="s">
        <v>4338</v>
      </c>
      <c r="G1482" s="19" t="s">
        <v>4360</v>
      </c>
      <c r="H1482" t="s">
        <v>1974</v>
      </c>
      <c r="J1482"/>
      <c r="K1482">
        <v>1</v>
      </c>
      <c r="R1482" t="e">
        <v>#N/A</v>
      </c>
      <c r="S1482" t="e">
        <v>#N/A</v>
      </c>
      <c r="T1482" t="e">
        <v>#N/A</v>
      </c>
    </row>
    <row r="1483" spans="1:20" ht="30" customHeight="1" x14ac:dyDescent="0.25">
      <c r="A1483" t="str">
        <f t="shared" si="37"/>
        <v>InspectionFindingInspectedFileVerificationDocuments_AllSectionsCompleted</v>
      </c>
      <c r="B1483" t="s">
        <v>1334</v>
      </c>
      <c r="C1483" t="s">
        <v>4335</v>
      </c>
      <c r="D1483" t="s">
        <v>2917</v>
      </c>
      <c r="E1483" t="s">
        <v>1352</v>
      </c>
      <c r="F1483" t="s">
        <v>4342</v>
      </c>
      <c r="G1483" s="19" t="s">
        <v>4361</v>
      </c>
      <c r="H1483" t="s">
        <v>1974</v>
      </c>
      <c r="J1483"/>
      <c r="K1483">
        <v>1</v>
      </c>
      <c r="R1483" t="e">
        <v>#N/A</v>
      </c>
      <c r="S1483" t="e">
        <v>#N/A</v>
      </c>
      <c r="T1483" t="e">
        <v>#N/A</v>
      </c>
    </row>
    <row r="1484" spans="1:20" ht="30" customHeight="1" x14ac:dyDescent="0.25">
      <c r="A1484" t="str">
        <f t="shared" si="37"/>
        <v>InspectionFindingInspectedFileVerificationDocuments_DatedWithin120DaysOfCertificationDate</v>
      </c>
      <c r="B1484" t="s">
        <v>1334</v>
      </c>
      <c r="C1484" t="s">
        <v>4335</v>
      </c>
      <c r="D1484" t="s">
        <v>2917</v>
      </c>
      <c r="E1484" t="s">
        <v>1354</v>
      </c>
      <c r="F1484" t="s">
        <v>4343</v>
      </c>
      <c r="G1484" s="19" t="s">
        <v>4362</v>
      </c>
      <c r="H1484" t="s">
        <v>1974</v>
      </c>
      <c r="J1484"/>
      <c r="K1484">
        <v>1</v>
      </c>
      <c r="R1484" t="e">
        <v>#N/A</v>
      </c>
      <c r="S1484" t="e">
        <v>#N/A</v>
      </c>
      <c r="T1484" t="e">
        <v>#N/A</v>
      </c>
    </row>
    <row r="1485" spans="1:20" ht="29.25" customHeight="1" x14ac:dyDescent="0.25">
      <c r="A1485" t="str">
        <f t="shared" si="37"/>
        <v>InspectionFindingInspectedFileVerificationDocuments_SignedAndDated</v>
      </c>
      <c r="B1485" t="s">
        <v>1334</v>
      </c>
      <c r="C1485" t="s">
        <v>4335</v>
      </c>
      <c r="D1485" t="s">
        <v>2917</v>
      </c>
      <c r="E1485" t="s">
        <v>1355</v>
      </c>
      <c r="F1485" t="s">
        <v>4344</v>
      </c>
      <c r="G1485" s="19" t="s">
        <v>4363</v>
      </c>
      <c r="H1485" t="s">
        <v>1974</v>
      </c>
      <c r="J1485"/>
      <c r="K1485">
        <v>1</v>
      </c>
      <c r="R1485" t="e">
        <v>#N/A</v>
      </c>
      <c r="S1485" t="e">
        <v>#N/A</v>
      </c>
      <c r="T1485" t="e">
        <v>#N/A</v>
      </c>
    </row>
    <row r="1486" spans="1:20" ht="30" customHeight="1" x14ac:dyDescent="0.25">
      <c r="A1486" t="str">
        <f t="shared" si="37"/>
        <v>InspectionFindingInspectedFileVerificationDocuments_VerificationsInFileForAllIncomeAssetsOnApp</v>
      </c>
      <c r="B1486" t="s">
        <v>1334</v>
      </c>
      <c r="C1486" t="s">
        <v>4335</v>
      </c>
      <c r="D1486" t="s">
        <v>2917</v>
      </c>
      <c r="E1486" t="s">
        <v>1356</v>
      </c>
      <c r="F1486" t="s">
        <v>4364</v>
      </c>
      <c r="G1486" s="19" t="s">
        <v>4365</v>
      </c>
      <c r="H1486" t="s">
        <v>1974</v>
      </c>
      <c r="J1486"/>
      <c r="K1486">
        <v>1</v>
      </c>
      <c r="R1486" t="e">
        <v>#N/A</v>
      </c>
      <c r="S1486" t="e">
        <v>#N/A</v>
      </c>
      <c r="T1486" t="e">
        <v>#N/A</v>
      </c>
    </row>
    <row r="1487" spans="1:20" ht="30" customHeight="1" x14ac:dyDescent="0.25">
      <c r="A1487" t="str">
        <f t="shared" ref="A1487:A1546" si="38">B1487&amp;E1487</f>
        <v>InspectionFindingInspectedFileVerificationDocuments_AreDocumentsInFileClippedInAndNotLoose</v>
      </c>
      <c r="B1487" t="s">
        <v>1334</v>
      </c>
      <c r="C1487" t="s">
        <v>4335</v>
      </c>
      <c r="D1487" t="s">
        <v>2917</v>
      </c>
      <c r="E1487" t="s">
        <v>1353</v>
      </c>
      <c r="F1487" t="s">
        <v>4345</v>
      </c>
      <c r="G1487" s="19" t="s">
        <v>4366</v>
      </c>
      <c r="H1487" t="s">
        <v>1974</v>
      </c>
      <c r="J1487"/>
      <c r="K1487">
        <v>1</v>
      </c>
      <c r="R1487" t="e">
        <v>#N/A</v>
      </c>
      <c r="S1487" t="e">
        <v>#N/A</v>
      </c>
      <c r="T1487" t="e">
        <v>#N/A</v>
      </c>
    </row>
    <row r="1488" spans="1:20" ht="30" customHeight="1" x14ac:dyDescent="0.25">
      <c r="A1488" t="str">
        <f t="shared" si="38"/>
        <v>InspectionFindingInspectedFileLeaseAgreement_SignedByHeadOfHousehold</v>
      </c>
      <c r="B1488" t="s">
        <v>1334</v>
      </c>
      <c r="C1488" t="s">
        <v>4335</v>
      </c>
      <c r="D1488" t="s">
        <v>2917</v>
      </c>
      <c r="E1488" t="s">
        <v>1340</v>
      </c>
      <c r="F1488" t="s">
        <v>4346</v>
      </c>
      <c r="G1488" s="19" t="s">
        <v>4367</v>
      </c>
      <c r="H1488" t="s">
        <v>1974</v>
      </c>
      <c r="J1488"/>
      <c r="K1488">
        <v>1</v>
      </c>
      <c r="R1488" t="e">
        <v>#N/A</v>
      </c>
      <c r="S1488" t="e">
        <v>#N/A</v>
      </c>
      <c r="T1488" t="e">
        <v>#N/A</v>
      </c>
    </row>
    <row r="1489" spans="1:20" ht="30" customHeight="1" x14ac:dyDescent="0.25">
      <c r="A1489" t="str">
        <f t="shared" si="38"/>
        <v>InspectionFindingInspectedFileLeaseAgreement_SignedByManagement</v>
      </c>
      <c r="B1489" t="s">
        <v>1334</v>
      </c>
      <c r="C1489" t="s">
        <v>4335</v>
      </c>
      <c r="D1489" t="s">
        <v>2917</v>
      </c>
      <c r="E1489" t="s">
        <v>1341</v>
      </c>
      <c r="F1489" t="s">
        <v>4340</v>
      </c>
      <c r="G1489" s="19" t="s">
        <v>4368</v>
      </c>
      <c r="H1489" t="s">
        <v>1974</v>
      </c>
      <c r="J1489"/>
      <c r="K1489">
        <v>1</v>
      </c>
      <c r="R1489" t="e">
        <v>#N/A</v>
      </c>
      <c r="S1489" t="e">
        <v>#N/A</v>
      </c>
      <c r="T1489" t="e">
        <v>#N/A</v>
      </c>
    </row>
    <row r="1490" spans="1:20" ht="30.75" customHeight="1" x14ac:dyDescent="0.25">
      <c r="A1490" t="str">
        <f t="shared" si="38"/>
        <v>InspectionFindingInspectedFileLeaseAgreement_Dated</v>
      </c>
      <c r="B1490" t="s">
        <v>1334</v>
      </c>
      <c r="C1490" t="s">
        <v>4335</v>
      </c>
      <c r="D1490" t="s">
        <v>2917</v>
      </c>
      <c r="E1490" t="s">
        <v>1337</v>
      </c>
      <c r="F1490" t="s">
        <v>4347</v>
      </c>
      <c r="G1490" s="19" t="s">
        <v>4369</v>
      </c>
      <c r="H1490" t="s">
        <v>1974</v>
      </c>
      <c r="J1490"/>
      <c r="K1490">
        <v>1</v>
      </c>
      <c r="R1490" t="e">
        <v>#N/A</v>
      </c>
      <c r="S1490" t="e">
        <v>#N/A</v>
      </c>
      <c r="T1490" t="e">
        <v>#N/A</v>
      </c>
    </row>
    <row r="1491" spans="1:20" ht="30" customHeight="1" x14ac:dyDescent="0.25">
      <c r="A1491" t="str">
        <f t="shared" si="38"/>
        <v>InspectionFindingInspectedFileLeaseAgreement_AllApplicableSectionsCompleted</v>
      </c>
      <c r="B1491" t="s">
        <v>1334</v>
      </c>
      <c r="C1491" t="s">
        <v>4335</v>
      </c>
      <c r="D1491" t="s">
        <v>2917</v>
      </c>
      <c r="E1491" t="s">
        <v>1336</v>
      </c>
      <c r="F1491" t="s">
        <v>4348</v>
      </c>
      <c r="G1491" s="19" t="s">
        <v>4370</v>
      </c>
      <c r="H1491" t="s">
        <v>1974</v>
      </c>
      <c r="J1491"/>
      <c r="K1491">
        <v>1</v>
      </c>
      <c r="R1491" t="e">
        <v>#N/A</v>
      </c>
      <c r="S1491" t="e">
        <v>#N/A</v>
      </c>
      <c r="T1491" t="e">
        <v>#N/A</v>
      </c>
    </row>
    <row r="1492" spans="1:20" ht="30" customHeight="1" x14ac:dyDescent="0.25">
      <c r="A1492" t="str">
        <f t="shared" si="38"/>
        <v>InspectionFindingInspectedFileLeaseAgreement_InitialTermOf6MonthsOrLonger</v>
      </c>
      <c r="B1492" t="s">
        <v>1334</v>
      </c>
      <c r="C1492" t="s">
        <v>4335</v>
      </c>
      <c r="D1492" t="s">
        <v>2917</v>
      </c>
      <c r="E1492" t="s">
        <v>1338</v>
      </c>
      <c r="F1492" t="s">
        <v>4349</v>
      </c>
      <c r="G1492" s="19" t="s">
        <v>4371</v>
      </c>
      <c r="H1492" t="s">
        <v>1974</v>
      </c>
      <c r="J1492"/>
      <c r="K1492">
        <v>1</v>
      </c>
      <c r="R1492" t="e">
        <v>#N/A</v>
      </c>
      <c r="S1492" t="e">
        <v>#N/A</v>
      </c>
      <c r="T1492" t="e">
        <v>#N/A</v>
      </c>
    </row>
    <row r="1493" spans="1:20" ht="30" customHeight="1" x14ac:dyDescent="0.25">
      <c r="A1493" t="str">
        <f t="shared" si="38"/>
        <v>InspectionFindingInspectedFileLeaseAgreement_LIHTCAddendumOrLanguageInLease</v>
      </c>
      <c r="B1493" t="s">
        <v>1334</v>
      </c>
      <c r="C1493" t="s">
        <v>4335</v>
      </c>
      <c r="D1493" t="s">
        <v>2917</v>
      </c>
      <c r="E1493" t="s">
        <v>1339</v>
      </c>
      <c r="F1493" t="s">
        <v>4350</v>
      </c>
      <c r="G1493" s="19" t="s">
        <v>4372</v>
      </c>
      <c r="H1493" t="s">
        <v>1974</v>
      </c>
      <c r="J1493"/>
      <c r="K1493">
        <v>1</v>
      </c>
      <c r="R1493" t="e">
        <v>#N/A</v>
      </c>
      <c r="S1493" t="e">
        <v>#N/A</v>
      </c>
      <c r="T1493" t="e">
        <v>#N/A</v>
      </c>
    </row>
    <row r="1494" spans="1:20" ht="30" customHeight="1" x14ac:dyDescent="0.25">
      <c r="A1494" t="str">
        <f t="shared" si="38"/>
        <v>InspectionFindingInspectedFileRentalApplication_FullyCompletedAndSignedByTenant</v>
      </c>
      <c r="B1494" t="s">
        <v>1334</v>
      </c>
      <c r="C1494" t="s">
        <v>4335</v>
      </c>
      <c r="D1494" t="s">
        <v>2917</v>
      </c>
      <c r="E1494" t="s">
        <v>1344</v>
      </c>
      <c r="F1494" t="s">
        <v>4351</v>
      </c>
      <c r="G1494" s="19" t="s">
        <v>4373</v>
      </c>
      <c r="H1494" t="s">
        <v>1974</v>
      </c>
      <c r="J1494"/>
      <c r="K1494">
        <v>1</v>
      </c>
      <c r="R1494" t="e">
        <v>#N/A</v>
      </c>
      <c r="S1494" t="e">
        <v>#N/A</v>
      </c>
      <c r="T1494" t="e">
        <v>#N/A</v>
      </c>
    </row>
    <row r="1495" spans="1:20" ht="30" customHeight="1" x14ac:dyDescent="0.25">
      <c r="A1495" t="str">
        <f t="shared" si="38"/>
        <v>InspectionFindingInspectedFileRentalApplication_FilledOutConsistentlyWithOtherTenantForms</v>
      </c>
      <c r="B1495" t="s">
        <v>1334</v>
      </c>
      <c r="C1495" t="s">
        <v>4335</v>
      </c>
      <c r="D1495" t="s">
        <v>2917</v>
      </c>
      <c r="E1495" t="s">
        <v>1343</v>
      </c>
      <c r="F1495" t="s">
        <v>4352</v>
      </c>
      <c r="G1495" s="19" t="s">
        <v>5996</v>
      </c>
      <c r="H1495" t="s">
        <v>1974</v>
      </c>
      <c r="J1495"/>
      <c r="K1495">
        <v>1</v>
      </c>
      <c r="R1495" t="e">
        <v>#N/A</v>
      </c>
      <c r="S1495" t="e">
        <v>#N/A</v>
      </c>
      <c r="T1495" t="e">
        <v>#N/A</v>
      </c>
    </row>
    <row r="1496" spans="1:20" ht="30" customHeight="1" x14ac:dyDescent="0.25">
      <c r="A1496" t="str">
        <f t="shared" si="38"/>
        <v>InspectionFindingInspectedFileRentalApplication_AppearsToFollowFairHousingPracticeLaws</v>
      </c>
      <c r="B1496" t="s">
        <v>1334</v>
      </c>
      <c r="C1496" t="s">
        <v>4335</v>
      </c>
      <c r="D1496" t="s">
        <v>2917</v>
      </c>
      <c r="E1496" t="s">
        <v>1342</v>
      </c>
      <c r="F1496" t="s">
        <v>4353</v>
      </c>
      <c r="G1496" s="19" t="s">
        <v>4374</v>
      </c>
      <c r="H1496" t="s">
        <v>1974</v>
      </c>
      <c r="J1496"/>
      <c r="K1496">
        <v>1</v>
      </c>
      <c r="R1496" t="e">
        <v>#N/A</v>
      </c>
      <c r="S1496" t="e">
        <v>#N/A</v>
      </c>
      <c r="T1496" t="e">
        <v>#N/A</v>
      </c>
    </row>
    <row r="1497" spans="1:20" ht="45.75" customHeight="1" x14ac:dyDescent="0.25">
      <c r="A1497" t="str">
        <f t="shared" si="38"/>
        <v>InspectionFindingInspectedFileRentalApplication_StudentStatusAddressedOrOnSpecialForm</v>
      </c>
      <c r="B1497" t="s">
        <v>1334</v>
      </c>
      <c r="C1497" t="s">
        <v>4335</v>
      </c>
      <c r="D1497" t="s">
        <v>2917</v>
      </c>
      <c r="E1497" t="s">
        <v>1345</v>
      </c>
      <c r="F1497" t="s">
        <v>4354</v>
      </c>
      <c r="G1497" s="19" t="s">
        <v>5997</v>
      </c>
      <c r="H1497" t="s">
        <v>1974</v>
      </c>
      <c r="J1497"/>
      <c r="K1497">
        <v>1</v>
      </c>
      <c r="R1497" t="e">
        <v>#N/A</v>
      </c>
      <c r="S1497" t="e">
        <v>#N/A</v>
      </c>
      <c r="T1497" t="e">
        <v>#N/A</v>
      </c>
    </row>
    <row r="1498" spans="1:20" ht="30" customHeight="1" x14ac:dyDescent="0.25">
      <c r="A1498" t="str">
        <f t="shared" si="38"/>
        <v>InspectionFindingInspectedFileFileNotes</v>
      </c>
      <c r="B1498" t="s">
        <v>1334</v>
      </c>
      <c r="C1498" t="s">
        <v>5358</v>
      </c>
      <c r="D1498" t="s">
        <v>2917</v>
      </c>
      <c r="E1498" t="s">
        <v>1335</v>
      </c>
      <c r="F1498" t="s">
        <v>4355</v>
      </c>
      <c r="G1498" s="19" t="s">
        <v>5359</v>
      </c>
      <c r="H1498" t="s">
        <v>1975</v>
      </c>
      <c r="J1498"/>
      <c r="K1498">
        <v>-1</v>
      </c>
      <c r="R1498" t="e">
        <v>#N/A</v>
      </c>
      <c r="S1498" t="e">
        <v>#N/A</v>
      </c>
      <c r="T1498" t="e">
        <v>#N/A</v>
      </c>
    </row>
    <row r="1499" spans="1:20" ht="60" customHeight="1" x14ac:dyDescent="0.25">
      <c r="A1499" t="str">
        <f t="shared" si="38"/>
        <v>InspectionFindingStructurePL_InspectionStructureId</v>
      </c>
      <c r="B1499" t="s">
        <v>1357</v>
      </c>
      <c r="C1499" t="s">
        <v>2443</v>
      </c>
      <c r="D1499" t="s">
        <v>2950</v>
      </c>
      <c r="E1499" t="s">
        <v>1359</v>
      </c>
      <c r="F1499" s="11" t="s">
        <v>4375</v>
      </c>
      <c r="G1499" s="19" t="s">
        <v>5998</v>
      </c>
      <c r="H1499" t="s">
        <v>2360</v>
      </c>
      <c r="J1499"/>
      <c r="K1499">
        <v>4</v>
      </c>
      <c r="R1499" t="e">
        <v>#N/A</v>
      </c>
      <c r="S1499" t="e">
        <v>#N/A</v>
      </c>
      <c r="T1499" t="e">
        <v>#N/A</v>
      </c>
    </row>
    <row r="1500" spans="1:20" ht="212.25" customHeight="1" x14ac:dyDescent="0.25">
      <c r="A1500" s="29" t="str">
        <f t="shared" si="38"/>
        <v>InspectionFindingStructurePL_InspectionStructureTypeId</v>
      </c>
      <c r="B1500" s="29" t="s">
        <v>1357</v>
      </c>
      <c r="C1500" s="29" t="s">
        <v>2443</v>
      </c>
      <c r="D1500" s="29" t="s">
        <v>2950</v>
      </c>
      <c r="E1500" s="29" t="s">
        <v>1360</v>
      </c>
      <c r="F1500" s="31" t="s">
        <v>1939</v>
      </c>
      <c r="G1500" s="19" t="s">
        <v>4378</v>
      </c>
      <c r="H1500" s="29" t="s">
        <v>2360</v>
      </c>
      <c r="I1500" s="31" t="s">
        <v>4379</v>
      </c>
      <c r="J1500" s="30"/>
      <c r="K1500" s="29">
        <v>4</v>
      </c>
      <c r="L1500" s="30"/>
      <c r="M1500" s="30"/>
      <c r="N1500" s="30"/>
      <c r="O1500" s="30"/>
      <c r="P1500" s="30"/>
      <c r="Q1500" s="30"/>
      <c r="R1500" s="29" t="e">
        <v>#N/A</v>
      </c>
      <c r="S1500" s="29" t="e">
        <v>#N/A</v>
      </c>
      <c r="T1500" s="30" t="e">
        <v>#N/A</v>
      </c>
    </row>
    <row r="1501" spans="1:20" ht="272.25" customHeight="1" x14ac:dyDescent="0.25">
      <c r="A1501" s="29"/>
      <c r="B1501" s="29"/>
      <c r="C1501" s="29"/>
      <c r="D1501" s="29"/>
      <c r="E1501" s="29"/>
      <c r="F1501" s="31"/>
      <c r="G1501" s="19"/>
      <c r="H1501" s="29"/>
      <c r="I1501" s="31"/>
      <c r="J1501" s="30"/>
      <c r="K1501" s="29"/>
      <c r="L1501" s="30"/>
      <c r="M1501" s="30"/>
      <c r="N1501" s="30"/>
      <c r="O1501" s="30"/>
      <c r="P1501" s="30"/>
      <c r="Q1501" s="30"/>
      <c r="R1501" s="29"/>
      <c r="S1501" s="29"/>
      <c r="T1501" s="30"/>
    </row>
    <row r="1502" spans="1:20" ht="15" customHeight="1" x14ac:dyDescent="0.25">
      <c r="A1502" t="str">
        <f t="shared" si="38"/>
        <v>InspectionFindingStructureOtherDescription</v>
      </c>
      <c r="B1502" t="s">
        <v>1357</v>
      </c>
      <c r="C1502" t="s">
        <v>2443</v>
      </c>
      <c r="D1502" t="s">
        <v>2950</v>
      </c>
      <c r="E1502" t="s">
        <v>1358</v>
      </c>
      <c r="F1502" s="11" t="s">
        <v>4376</v>
      </c>
      <c r="G1502" s="19" t="s">
        <v>4380</v>
      </c>
      <c r="H1502" t="s">
        <v>1975</v>
      </c>
      <c r="J1502"/>
      <c r="K1502">
        <v>-1</v>
      </c>
      <c r="R1502" t="e">
        <v>#N/A</v>
      </c>
      <c r="S1502" t="e">
        <v>#N/A</v>
      </c>
      <c r="T1502" t="e">
        <v>#N/A</v>
      </c>
    </row>
    <row r="1503" spans="1:20" ht="15" customHeight="1" x14ac:dyDescent="0.25">
      <c r="A1503" t="str">
        <f t="shared" si="38"/>
        <v>InspectionFindingUnitCommentUnit</v>
      </c>
      <c r="B1503" t="s">
        <v>1361</v>
      </c>
      <c r="C1503" t="s">
        <v>2443</v>
      </c>
      <c r="D1503" t="s">
        <v>4278</v>
      </c>
      <c r="E1503" t="s">
        <v>206</v>
      </c>
      <c r="F1503" t="s">
        <v>206</v>
      </c>
      <c r="G1503" s="19" t="s">
        <v>4381</v>
      </c>
      <c r="H1503" t="s">
        <v>1975</v>
      </c>
      <c r="J1503"/>
      <c r="K1503">
        <v>50</v>
      </c>
      <c r="R1503" t="e">
        <v>#N/A</v>
      </c>
      <c r="S1503" t="e">
        <v>#N/A</v>
      </c>
      <c r="T1503" t="e">
        <v>#N/A</v>
      </c>
    </row>
    <row r="1504" spans="1:20" ht="30" customHeight="1" x14ac:dyDescent="0.25">
      <c r="A1504" t="str">
        <f t="shared" si="38"/>
        <v>InspectionFindingUnitCommentComment</v>
      </c>
      <c r="B1504" t="s">
        <v>1361</v>
      </c>
      <c r="C1504" t="s">
        <v>2443</v>
      </c>
      <c r="D1504" t="s">
        <v>4278</v>
      </c>
      <c r="E1504" t="s">
        <v>131</v>
      </c>
      <c r="F1504" t="s">
        <v>131</v>
      </c>
      <c r="G1504" s="19" t="s">
        <v>5999</v>
      </c>
      <c r="H1504" t="s">
        <v>1975</v>
      </c>
      <c r="J1504"/>
      <c r="K1504">
        <v>-1</v>
      </c>
      <c r="R1504" t="e">
        <v>#N/A</v>
      </c>
      <c r="S1504" t="e">
        <v>#N/A</v>
      </c>
      <c r="T1504" t="e">
        <v>#N/A</v>
      </c>
    </row>
    <row r="1505" spans="1:20" ht="15" customHeight="1" x14ac:dyDescent="0.25">
      <c r="A1505" t="str">
        <f t="shared" si="38"/>
        <v>InspectionFollowUpCompletedDate</v>
      </c>
      <c r="B1505" t="s">
        <v>1362</v>
      </c>
      <c r="C1505" t="s">
        <v>4382</v>
      </c>
      <c r="D1505" t="s">
        <v>2917</v>
      </c>
      <c r="E1505" t="s">
        <v>476</v>
      </c>
      <c r="F1505" t="s">
        <v>1995</v>
      </c>
      <c r="G1505" s="19" t="s">
        <v>4387</v>
      </c>
      <c r="H1505" t="s">
        <v>1979</v>
      </c>
      <c r="K1505">
        <v>3</v>
      </c>
      <c r="R1505" t="e">
        <v>#N/A</v>
      </c>
      <c r="S1505" t="e">
        <v>#N/A</v>
      </c>
      <c r="T1505" t="s">
        <v>2490</v>
      </c>
    </row>
    <row r="1506" spans="1:20" ht="15" customHeight="1" x14ac:dyDescent="0.25">
      <c r="A1506" t="str">
        <f t="shared" si="38"/>
        <v>InspectionFollowUpDueDate</v>
      </c>
      <c r="B1506" t="s">
        <v>1362</v>
      </c>
      <c r="C1506" t="s">
        <v>4382</v>
      </c>
      <c r="D1506" t="s">
        <v>2917</v>
      </c>
      <c r="E1506" t="s">
        <v>189</v>
      </c>
      <c r="F1506" t="s">
        <v>1996</v>
      </c>
      <c r="G1506" s="19" t="s">
        <v>4388</v>
      </c>
      <c r="H1506" t="s">
        <v>1979</v>
      </c>
      <c r="J1506" s="14" t="s">
        <v>2829</v>
      </c>
      <c r="K1506">
        <v>3</v>
      </c>
      <c r="R1506" t="s">
        <v>2488</v>
      </c>
      <c r="S1506" t="s">
        <v>2489</v>
      </c>
      <c r="T1506" t="e">
        <v>#N/A</v>
      </c>
    </row>
    <row r="1507" spans="1:20" ht="30" customHeight="1" x14ac:dyDescent="0.25">
      <c r="A1507" t="str">
        <f t="shared" si="38"/>
        <v>InspectionFollowUpFollowUpIssue</v>
      </c>
      <c r="B1507" t="s">
        <v>1362</v>
      </c>
      <c r="C1507" t="s">
        <v>4382</v>
      </c>
      <c r="D1507" t="s">
        <v>2917</v>
      </c>
      <c r="E1507" t="s">
        <v>1363</v>
      </c>
      <c r="F1507" t="s">
        <v>4383</v>
      </c>
      <c r="G1507" s="19" t="s">
        <v>4389</v>
      </c>
      <c r="H1507" t="s">
        <v>1975</v>
      </c>
      <c r="K1507">
        <v>-1</v>
      </c>
      <c r="R1507" t="e">
        <v>#N/A</v>
      </c>
      <c r="S1507" t="e">
        <v>#N/A</v>
      </c>
      <c r="T1507" t="e">
        <v>#N/A</v>
      </c>
    </row>
    <row r="1508" spans="1:20" ht="30" customHeight="1" x14ac:dyDescent="0.25">
      <c r="A1508" t="str">
        <f t="shared" si="38"/>
        <v>InspectionFollowUpManagementResponse</v>
      </c>
      <c r="B1508" t="s">
        <v>1362</v>
      </c>
      <c r="C1508" t="s">
        <v>4382</v>
      </c>
      <c r="D1508" t="s">
        <v>2917</v>
      </c>
      <c r="E1508" t="s">
        <v>1365</v>
      </c>
      <c r="F1508" t="s">
        <v>2214</v>
      </c>
      <c r="G1508" s="19" t="s">
        <v>4390</v>
      </c>
      <c r="H1508" t="s">
        <v>1975</v>
      </c>
      <c r="K1508">
        <v>-1</v>
      </c>
      <c r="R1508" t="e">
        <v>#N/A</v>
      </c>
      <c r="S1508" t="e">
        <v>#N/A</v>
      </c>
      <c r="T1508" t="e">
        <v>#N/A</v>
      </c>
    </row>
    <row r="1509" spans="1:20" ht="30" customHeight="1" x14ac:dyDescent="0.25">
      <c r="A1509" t="str">
        <f t="shared" si="38"/>
        <v>InspectionFollowUpUserId_AssignedTo</v>
      </c>
      <c r="B1509" t="s">
        <v>1362</v>
      </c>
      <c r="C1509" t="s">
        <v>4382</v>
      </c>
      <c r="D1509" t="s">
        <v>2917</v>
      </c>
      <c r="E1509" t="s">
        <v>1368</v>
      </c>
      <c r="F1509" t="s">
        <v>4391</v>
      </c>
      <c r="G1509" s="19" t="s">
        <v>6000</v>
      </c>
      <c r="H1509" t="s">
        <v>1972</v>
      </c>
      <c r="J1509" s="14" t="s">
        <v>2829</v>
      </c>
      <c r="K1509">
        <v>4</v>
      </c>
      <c r="R1509" t="e">
        <v>#N/A</v>
      </c>
      <c r="S1509" t="e">
        <v>#N/A</v>
      </c>
      <c r="T1509" t="e">
        <v>#N/A</v>
      </c>
    </row>
    <row r="1510" spans="1:20" ht="30" customHeight="1" x14ac:dyDescent="0.25">
      <c r="A1510" t="str">
        <f t="shared" si="38"/>
        <v>InspectionFollowUpPL_NotificationMethodId</v>
      </c>
      <c r="B1510" t="s">
        <v>1362</v>
      </c>
      <c r="C1510" t="s">
        <v>4382</v>
      </c>
      <c r="D1510" t="s">
        <v>2917</v>
      </c>
      <c r="E1510" t="s">
        <v>1367</v>
      </c>
      <c r="F1510" t="s">
        <v>4384</v>
      </c>
      <c r="G1510" s="19" t="s">
        <v>6001</v>
      </c>
      <c r="H1510" t="s">
        <v>2360</v>
      </c>
      <c r="K1510">
        <v>4</v>
      </c>
      <c r="R1510" t="e">
        <v>#N/A</v>
      </c>
      <c r="S1510" t="e">
        <v>#N/A</v>
      </c>
      <c r="T1510" t="e">
        <v>#N/A</v>
      </c>
    </row>
    <row r="1511" spans="1:20" ht="30" customHeight="1" x14ac:dyDescent="0.25">
      <c r="A1511" t="str">
        <f t="shared" si="38"/>
        <v>InspectionFollowUpPL_InspectionFollowUpCategoryId</v>
      </c>
      <c r="B1511" t="s">
        <v>1362</v>
      </c>
      <c r="C1511" t="s">
        <v>4382</v>
      </c>
      <c r="D1511" t="s">
        <v>2917</v>
      </c>
      <c r="E1511" t="s">
        <v>1366</v>
      </c>
      <c r="F1511" t="s">
        <v>4385</v>
      </c>
      <c r="G1511" s="19" t="s">
        <v>4392</v>
      </c>
      <c r="H1511" t="s">
        <v>2360</v>
      </c>
      <c r="K1511">
        <v>4</v>
      </c>
      <c r="R1511" t="e">
        <v>#N/A</v>
      </c>
      <c r="S1511" t="e">
        <v>#N/A</v>
      </c>
      <c r="T1511" t="e">
        <v>#N/A</v>
      </c>
    </row>
    <row r="1512" spans="1:20" ht="30" customHeight="1" x14ac:dyDescent="0.25">
      <c r="A1512" t="str">
        <f t="shared" si="38"/>
        <v>InspectionFollowUpLegalEntityId_Contact</v>
      </c>
      <c r="B1512" t="s">
        <v>1362</v>
      </c>
      <c r="C1512" t="s">
        <v>4382</v>
      </c>
      <c r="D1512" t="s">
        <v>2917</v>
      </c>
      <c r="E1512" t="s">
        <v>1364</v>
      </c>
      <c r="F1512" t="s">
        <v>101</v>
      </c>
      <c r="G1512" s="19" t="s">
        <v>6002</v>
      </c>
      <c r="H1512" t="s">
        <v>1972</v>
      </c>
      <c r="K1512">
        <v>4</v>
      </c>
      <c r="R1512" t="e">
        <v>#N/A</v>
      </c>
      <c r="S1512" t="e">
        <v>#N/A</v>
      </c>
      <c r="T1512" t="e">
        <v>#N/A</v>
      </c>
    </row>
    <row r="1513" spans="1:20" ht="180" customHeight="1" x14ac:dyDescent="0.25">
      <c r="A1513" t="str">
        <f t="shared" si="38"/>
        <v>InspectionFollowUpPL_InspectionFindingCategoryId</v>
      </c>
      <c r="B1513" t="s">
        <v>1362</v>
      </c>
      <c r="C1513" t="s">
        <v>4382</v>
      </c>
      <c r="D1513" t="s">
        <v>2917</v>
      </c>
      <c r="E1513" t="s">
        <v>308</v>
      </c>
      <c r="F1513" t="s">
        <v>4386</v>
      </c>
      <c r="G1513" s="19" t="s">
        <v>4393</v>
      </c>
      <c r="H1513" t="s">
        <v>2360</v>
      </c>
      <c r="I1513" s="11" t="s">
        <v>4394</v>
      </c>
      <c r="K1513">
        <v>4</v>
      </c>
      <c r="R1513" t="e">
        <v>#N/A</v>
      </c>
      <c r="S1513" t="e">
        <v>#N/A</v>
      </c>
      <c r="T1513" t="e">
        <v>#N/A</v>
      </c>
    </row>
    <row r="1514" spans="1:20" ht="45" customHeight="1" x14ac:dyDescent="0.25">
      <c r="A1514" t="str">
        <f t="shared" si="38"/>
        <v>InspectionFollowUpPL_CorrectiveActionIssueTypeId</v>
      </c>
      <c r="B1514" t="s">
        <v>1362</v>
      </c>
      <c r="C1514" t="s">
        <v>4382</v>
      </c>
      <c r="D1514" t="s">
        <v>2917</v>
      </c>
      <c r="E1514" t="s">
        <v>307</v>
      </c>
      <c r="F1514" t="s">
        <v>2770</v>
      </c>
      <c r="G1514" s="19" t="s">
        <v>4395</v>
      </c>
      <c r="H1514" t="s">
        <v>2360</v>
      </c>
      <c r="K1514">
        <v>4</v>
      </c>
      <c r="R1514" t="e">
        <v>#N/A</v>
      </c>
      <c r="S1514" t="e">
        <v>#N/A</v>
      </c>
      <c r="T1514" t="e">
        <v>#N/A</v>
      </c>
    </row>
    <row r="1515" spans="1:20" ht="30" customHeight="1" x14ac:dyDescent="0.25">
      <c r="A1515" t="str">
        <f t="shared" si="38"/>
        <v>InspectionFollowUpNotes</v>
      </c>
      <c r="B1515" t="s">
        <v>1362</v>
      </c>
      <c r="C1515" t="s">
        <v>4382</v>
      </c>
      <c r="D1515" t="s">
        <v>2917</v>
      </c>
      <c r="E1515" t="s">
        <v>3</v>
      </c>
      <c r="F1515" t="s">
        <v>3</v>
      </c>
      <c r="G1515" s="19" t="s">
        <v>5360</v>
      </c>
      <c r="H1515" t="s">
        <v>1974</v>
      </c>
      <c r="K1515">
        <v>1</v>
      </c>
      <c r="R1515" t="e">
        <v>#N/A</v>
      </c>
      <c r="S1515" t="e">
        <v>#N/A</v>
      </c>
      <c r="T1515" t="e">
        <v>#N/A</v>
      </c>
    </row>
    <row r="1516" spans="1:20" ht="15" customHeight="1" x14ac:dyDescent="0.25">
      <c r="A1516" t="str">
        <f t="shared" si="38"/>
        <v>InstallmentActualFundingAmount</v>
      </c>
      <c r="B1516" t="s">
        <v>1369</v>
      </c>
      <c r="C1516" t="s">
        <v>4396</v>
      </c>
      <c r="D1516" t="s">
        <v>2917</v>
      </c>
      <c r="E1516" t="s">
        <v>1370</v>
      </c>
      <c r="F1516" t="s">
        <v>2216</v>
      </c>
      <c r="G1516" s="19" t="s">
        <v>6003</v>
      </c>
      <c r="H1516" t="s">
        <v>1977</v>
      </c>
      <c r="J1516"/>
      <c r="K1516">
        <v>9</v>
      </c>
      <c r="R1516" t="e">
        <v>#N/A</v>
      </c>
      <c r="S1516" t="e">
        <v>#N/A</v>
      </c>
      <c r="T1516" t="e">
        <v>#N/A</v>
      </c>
    </row>
    <row r="1517" spans="1:20" ht="15" customHeight="1" x14ac:dyDescent="0.25">
      <c r="A1517" t="str">
        <f t="shared" si="38"/>
        <v>InstallmentActualFundingDate</v>
      </c>
      <c r="B1517" t="s">
        <v>1369</v>
      </c>
      <c r="C1517" t="s">
        <v>4396</v>
      </c>
      <c r="D1517" t="s">
        <v>2917</v>
      </c>
      <c r="E1517" t="s">
        <v>1371</v>
      </c>
      <c r="F1517" t="s">
        <v>2217</v>
      </c>
      <c r="G1517" s="19" t="s">
        <v>4400</v>
      </c>
      <c r="H1517" t="s">
        <v>1973</v>
      </c>
      <c r="J1517"/>
      <c r="K1517">
        <v>8</v>
      </c>
      <c r="R1517" t="e">
        <v>#N/A</v>
      </c>
      <c r="S1517" t="e">
        <v>#N/A</v>
      </c>
      <c r="T1517" t="e">
        <v>#N/A</v>
      </c>
    </row>
    <row r="1518" spans="1:20" ht="30" customHeight="1" x14ac:dyDescent="0.25">
      <c r="A1518" t="str">
        <f t="shared" si="38"/>
        <v>InstallmentDrawBasis</v>
      </c>
      <c r="B1518" t="s">
        <v>1369</v>
      </c>
      <c r="C1518" t="s">
        <v>4396</v>
      </c>
      <c r="D1518" t="s">
        <v>2917</v>
      </c>
      <c r="E1518" t="s">
        <v>1372</v>
      </c>
      <c r="F1518" t="s">
        <v>2218</v>
      </c>
      <c r="G1518" s="19" t="s">
        <v>4397</v>
      </c>
      <c r="H1518" t="s">
        <v>1974</v>
      </c>
      <c r="J1518"/>
      <c r="K1518">
        <v>1</v>
      </c>
      <c r="R1518" t="e">
        <v>#N/A</v>
      </c>
      <c r="S1518" t="e">
        <v>#N/A</v>
      </c>
      <c r="T1518" t="e">
        <v>#N/A</v>
      </c>
    </row>
    <row r="1519" spans="1:20" ht="15" customHeight="1" x14ac:dyDescent="0.25">
      <c r="A1519" t="str">
        <f t="shared" si="38"/>
        <v>InstallmentInstallmentNumber</v>
      </c>
      <c r="B1519" t="s">
        <v>1369</v>
      </c>
      <c r="C1519" t="s">
        <v>4396</v>
      </c>
      <c r="D1519" t="s">
        <v>2917</v>
      </c>
      <c r="E1519" t="s">
        <v>1373</v>
      </c>
      <c r="F1519" t="s">
        <v>2139</v>
      </c>
      <c r="G1519" s="19" t="s">
        <v>4398</v>
      </c>
      <c r="H1519" t="s">
        <v>1972</v>
      </c>
      <c r="J1519" s="14" t="s">
        <v>2829</v>
      </c>
      <c r="K1519">
        <v>4</v>
      </c>
      <c r="R1519" t="e">
        <v>#N/A</v>
      </c>
      <c r="S1519" t="e">
        <v>#N/A</v>
      </c>
      <c r="T1519" t="e">
        <v>#N/A</v>
      </c>
    </row>
    <row r="1520" spans="1:20" ht="15" customHeight="1" x14ac:dyDescent="0.25">
      <c r="A1520" t="str">
        <f t="shared" si="38"/>
        <v>InstallmentNumberOfMonths</v>
      </c>
      <c r="B1520" t="s">
        <v>1369</v>
      </c>
      <c r="C1520" t="s">
        <v>4396</v>
      </c>
      <c r="D1520" t="s">
        <v>2917</v>
      </c>
      <c r="E1520" t="s">
        <v>1374</v>
      </c>
      <c r="F1520" t="s">
        <v>2219</v>
      </c>
      <c r="G1520" s="19" t="s">
        <v>6004</v>
      </c>
      <c r="H1520" t="s">
        <v>1972</v>
      </c>
      <c r="J1520"/>
      <c r="K1520">
        <v>4</v>
      </c>
      <c r="R1520" t="e">
        <v>#N/A</v>
      </c>
      <c r="S1520" t="e">
        <v>#N/A</v>
      </c>
      <c r="T1520" t="e">
        <v>#N/A</v>
      </c>
    </row>
    <row r="1521" spans="1:20" ht="15" customHeight="1" x14ac:dyDescent="0.25">
      <c r="A1521" t="str">
        <f t="shared" si="38"/>
        <v>InstallmentProjectedFundingAmount</v>
      </c>
      <c r="B1521" t="s">
        <v>1369</v>
      </c>
      <c r="C1521" t="s">
        <v>4396</v>
      </c>
      <c r="D1521" t="s">
        <v>2917</v>
      </c>
      <c r="E1521" t="s">
        <v>1376</v>
      </c>
      <c r="F1521" t="s">
        <v>2220</v>
      </c>
      <c r="G1521" s="19" t="s">
        <v>6005</v>
      </c>
      <c r="H1521" t="s">
        <v>1977</v>
      </c>
      <c r="J1521"/>
      <c r="K1521">
        <v>9</v>
      </c>
      <c r="R1521" t="e">
        <v>#N/A</v>
      </c>
      <c r="S1521" t="e">
        <v>#N/A</v>
      </c>
      <c r="T1521" t="e">
        <v>#N/A</v>
      </c>
    </row>
    <row r="1522" spans="1:20" ht="15" customHeight="1" x14ac:dyDescent="0.25">
      <c r="A1522" t="str">
        <f t="shared" si="38"/>
        <v>InstallmentProjectedFundingDate</v>
      </c>
      <c r="B1522" t="s">
        <v>1369</v>
      </c>
      <c r="C1522" t="s">
        <v>4396</v>
      </c>
      <c r="D1522" t="s">
        <v>2917</v>
      </c>
      <c r="E1522" t="s">
        <v>1377</v>
      </c>
      <c r="F1522" t="s">
        <v>2221</v>
      </c>
      <c r="G1522" s="19" t="s">
        <v>4399</v>
      </c>
      <c r="H1522" t="s">
        <v>1973</v>
      </c>
      <c r="J1522"/>
      <c r="K1522">
        <v>8</v>
      </c>
      <c r="R1522" t="e">
        <v>#N/A</v>
      </c>
      <c r="S1522" t="e">
        <v>#N/A</v>
      </c>
      <c r="T1522" t="e">
        <v>#N/A</v>
      </c>
    </row>
    <row r="1523" spans="1:20" ht="30.75" customHeight="1" x14ac:dyDescent="0.25">
      <c r="A1523" t="str">
        <f t="shared" si="38"/>
        <v>InstallmentPL_InstallmentStatusId</v>
      </c>
      <c r="B1523" t="s">
        <v>1369</v>
      </c>
      <c r="C1523" t="s">
        <v>4396</v>
      </c>
      <c r="D1523" t="s">
        <v>2917</v>
      </c>
      <c r="E1523" t="s">
        <v>1375</v>
      </c>
      <c r="F1523" t="s">
        <v>1094</v>
      </c>
      <c r="G1523" s="19" t="s">
        <v>4401</v>
      </c>
      <c r="H1523" t="s">
        <v>2360</v>
      </c>
      <c r="J1523"/>
      <c r="K1523">
        <v>4</v>
      </c>
      <c r="R1523" t="e">
        <v>#N/A</v>
      </c>
      <c r="S1523" t="e">
        <v>#N/A</v>
      </c>
      <c r="T1523" t="e">
        <v>#N/A</v>
      </c>
    </row>
    <row r="1524" spans="1:20" ht="30" customHeight="1" x14ac:dyDescent="0.25">
      <c r="A1524" t="str">
        <f t="shared" si="38"/>
        <v>InstallmentConditionConditionName</v>
      </c>
      <c r="B1524" t="s">
        <v>1378</v>
      </c>
      <c r="C1524" t="s">
        <v>4403</v>
      </c>
      <c r="D1524" t="s">
        <v>2917</v>
      </c>
      <c r="E1524" t="s">
        <v>471</v>
      </c>
      <c r="F1524" t="s">
        <v>3021</v>
      </c>
      <c r="G1524" s="19" t="s">
        <v>4404</v>
      </c>
      <c r="H1524" t="s">
        <v>1975</v>
      </c>
      <c r="J1524" s="14" t="s">
        <v>2829</v>
      </c>
      <c r="K1524">
        <v>255</v>
      </c>
      <c r="R1524" t="e">
        <v>#N/A</v>
      </c>
      <c r="S1524" t="e">
        <v>#N/A</v>
      </c>
      <c r="T1524" t="e">
        <v>#N/A</v>
      </c>
    </row>
    <row r="1525" spans="1:20" ht="15" customHeight="1" x14ac:dyDescent="0.25">
      <c r="A1525" t="str">
        <f t="shared" si="38"/>
        <v>InstallmentConditionPL_InstallmentConditionStatusId</v>
      </c>
      <c r="B1525" t="s">
        <v>1378</v>
      </c>
      <c r="C1525" t="s">
        <v>4403</v>
      </c>
      <c r="D1525" t="s">
        <v>2917</v>
      </c>
      <c r="E1525" t="s">
        <v>472</v>
      </c>
      <c r="F1525" t="s">
        <v>1094</v>
      </c>
      <c r="G1525" s="19" t="s">
        <v>4405</v>
      </c>
      <c r="H1525" t="s">
        <v>2360</v>
      </c>
      <c r="J1525"/>
      <c r="K1525">
        <v>4</v>
      </c>
      <c r="R1525" t="e">
        <v>#N/A</v>
      </c>
      <c r="S1525" t="e">
        <v>#N/A</v>
      </c>
      <c r="T1525" t="e">
        <v>#N/A</v>
      </c>
    </row>
    <row r="1526" spans="1:20" ht="45" customHeight="1" x14ac:dyDescent="0.25">
      <c r="A1526" t="str">
        <f t="shared" si="38"/>
        <v>InsuranceAdditionalInsuredLegalEntityId</v>
      </c>
      <c r="B1526" t="s">
        <v>1379</v>
      </c>
      <c r="C1526" t="s">
        <v>4408</v>
      </c>
      <c r="D1526" t="s">
        <v>2917</v>
      </c>
      <c r="E1526" t="s">
        <v>0</v>
      </c>
      <c r="F1526" t="s">
        <v>4409</v>
      </c>
      <c r="G1526" s="19" t="s">
        <v>4410</v>
      </c>
      <c r="H1526" t="s">
        <v>1972</v>
      </c>
      <c r="J1526"/>
      <c r="K1526">
        <v>4</v>
      </c>
      <c r="R1526" t="e">
        <v>#N/A</v>
      </c>
      <c r="S1526" t="e">
        <v>#N/A</v>
      </c>
      <c r="T1526" t="e">
        <v>#N/A</v>
      </c>
    </row>
    <row r="1527" spans="1:20" ht="30.75" customHeight="1" x14ac:dyDescent="0.25">
      <c r="A1527" t="str">
        <f t="shared" si="38"/>
        <v>InsuranceAdditionalInsuredNotes</v>
      </c>
      <c r="B1527" t="s">
        <v>1379</v>
      </c>
      <c r="C1527" t="s">
        <v>4408</v>
      </c>
      <c r="D1527" t="s">
        <v>2917</v>
      </c>
      <c r="E1527" t="s">
        <v>3</v>
      </c>
      <c r="F1527" t="s">
        <v>3</v>
      </c>
      <c r="G1527" s="19" t="s">
        <v>6006</v>
      </c>
      <c r="H1527" t="s">
        <v>1972</v>
      </c>
      <c r="J1527"/>
      <c r="K1527">
        <v>4</v>
      </c>
      <c r="R1527" t="e">
        <v>#N/A</v>
      </c>
      <c r="S1527" t="e">
        <v>#N/A</v>
      </c>
      <c r="T1527" t="e">
        <v>#N/A</v>
      </c>
    </row>
    <row r="1528" spans="1:20" ht="30" customHeight="1" x14ac:dyDescent="0.25">
      <c r="A1528" t="str">
        <f t="shared" si="38"/>
        <v>InsuranceAdditionalInsuredAdditionalNamedInsured</v>
      </c>
      <c r="B1528" t="s">
        <v>1379</v>
      </c>
      <c r="C1528" t="s">
        <v>4408</v>
      </c>
      <c r="D1528" t="s">
        <v>2917</v>
      </c>
      <c r="E1528" t="s">
        <v>1380</v>
      </c>
      <c r="F1528" t="s">
        <v>4411</v>
      </c>
      <c r="G1528" s="19" t="s">
        <v>4412</v>
      </c>
      <c r="H1528" t="s">
        <v>1974</v>
      </c>
      <c r="J1528"/>
      <c r="K1528">
        <v>1</v>
      </c>
      <c r="R1528" t="e">
        <v>#N/A</v>
      </c>
      <c r="S1528" t="e">
        <v>#N/A</v>
      </c>
      <c r="T1528" t="e">
        <v>#N/A</v>
      </c>
    </row>
    <row r="1529" spans="1:20" ht="30" customHeight="1" x14ac:dyDescent="0.25">
      <c r="A1529" t="str">
        <f t="shared" si="38"/>
        <v>InsuranceBuildingCoveredPL_InsuranceCoverageScopeId</v>
      </c>
      <c r="B1529" t="s">
        <v>1381</v>
      </c>
      <c r="C1529" t="s">
        <v>4408</v>
      </c>
      <c r="D1529" t="s">
        <v>2917</v>
      </c>
      <c r="E1529" t="s">
        <v>1382</v>
      </c>
      <c r="F1529" t="s">
        <v>4414</v>
      </c>
      <c r="G1529" s="19" t="s">
        <v>4415</v>
      </c>
      <c r="H1529" t="s">
        <v>2360</v>
      </c>
      <c r="J1529"/>
      <c r="K1529">
        <v>4</v>
      </c>
      <c r="R1529" t="e">
        <v>#N/A</v>
      </c>
      <c r="S1529" t="e">
        <v>#N/A</v>
      </c>
      <c r="T1529" t="e">
        <v>#N/A</v>
      </c>
    </row>
    <row r="1530" spans="1:20" ht="30" customHeight="1" x14ac:dyDescent="0.25">
      <c r="A1530" t="str">
        <f>B1530&amp;E1530</f>
        <v>InsurancePolicyPropertyId</v>
      </c>
      <c r="B1530" t="s">
        <v>1383</v>
      </c>
      <c r="C1530" t="s">
        <v>4408</v>
      </c>
      <c r="D1530" t="s">
        <v>2917</v>
      </c>
      <c r="E1530" t="s">
        <v>2511</v>
      </c>
      <c r="F1530" t="s">
        <v>1617</v>
      </c>
      <c r="G1530" s="19" t="s">
        <v>6007</v>
      </c>
      <c r="H1530" t="s">
        <v>1975</v>
      </c>
      <c r="J1530" s="14" t="s">
        <v>2829</v>
      </c>
      <c r="K1530">
        <v>64</v>
      </c>
      <c r="R1530" t="e">
        <v>#N/A</v>
      </c>
      <c r="S1530" t="e">
        <v>#N/A</v>
      </c>
      <c r="T1530" t="e">
        <v>#N/A</v>
      </c>
    </row>
    <row r="1531" spans="1:20" ht="15" customHeight="1" x14ac:dyDescent="0.25">
      <c r="A1531" t="str">
        <f t="shared" si="38"/>
        <v>InsurancePolicyPolicyNumber</v>
      </c>
      <c r="B1531" t="s">
        <v>1383</v>
      </c>
      <c r="C1531" t="s">
        <v>4408</v>
      </c>
      <c r="D1531" t="s">
        <v>2917</v>
      </c>
      <c r="E1531" t="s">
        <v>1389</v>
      </c>
      <c r="F1531" t="s">
        <v>4417</v>
      </c>
      <c r="G1531" s="19" t="s">
        <v>4435</v>
      </c>
      <c r="H1531" t="s">
        <v>1975</v>
      </c>
      <c r="J1531"/>
      <c r="K1531">
        <v>64</v>
      </c>
      <c r="R1531" t="e">
        <v>#N/A</v>
      </c>
      <c r="S1531" t="e">
        <v>#N/A</v>
      </c>
      <c r="T1531" t="e">
        <v>#N/A</v>
      </c>
    </row>
    <row r="1532" spans="1:20" ht="15" customHeight="1" x14ac:dyDescent="0.25">
      <c r="A1532" t="str">
        <f t="shared" si="38"/>
        <v>InsurancePolicyExpirationDate</v>
      </c>
      <c r="B1532" t="s">
        <v>1383</v>
      </c>
      <c r="C1532" t="s">
        <v>4408</v>
      </c>
      <c r="D1532" t="s">
        <v>2917</v>
      </c>
      <c r="E1532" t="s">
        <v>1160</v>
      </c>
      <c r="F1532" t="s">
        <v>4418</v>
      </c>
      <c r="G1532" s="19" t="s">
        <v>4436</v>
      </c>
      <c r="H1532" t="s">
        <v>1973</v>
      </c>
      <c r="J1532"/>
      <c r="K1532">
        <v>8</v>
      </c>
      <c r="R1532" t="e">
        <v>#N/A</v>
      </c>
      <c r="S1532" t="e">
        <v>#N/A</v>
      </c>
      <c r="T1532" t="e">
        <v>#N/A</v>
      </c>
    </row>
    <row r="1533" spans="1:20" ht="15" customHeight="1" x14ac:dyDescent="0.25">
      <c r="A1533" t="str">
        <f t="shared" si="38"/>
        <v>InsurancePolicyPolicyReviewedDate</v>
      </c>
      <c r="B1533" t="s">
        <v>1383</v>
      </c>
      <c r="C1533" t="s">
        <v>4408</v>
      </c>
      <c r="D1533" t="s">
        <v>2917</v>
      </c>
      <c r="E1533" t="s">
        <v>1390</v>
      </c>
      <c r="F1533" t="s">
        <v>4419</v>
      </c>
      <c r="G1533" s="19" t="s">
        <v>4437</v>
      </c>
      <c r="H1533" t="s">
        <v>1973</v>
      </c>
      <c r="J1533"/>
      <c r="K1533">
        <v>8</v>
      </c>
      <c r="R1533" t="e">
        <v>#N/A</v>
      </c>
      <c r="S1533" t="e">
        <v>#N/A</v>
      </c>
      <c r="T1533" t="e">
        <v>#N/A</v>
      </c>
    </row>
    <row r="1534" spans="1:20" ht="30" customHeight="1" x14ac:dyDescent="0.25">
      <c r="A1534" t="str">
        <f t="shared" si="38"/>
        <v>InsurancePolicyUserId_PolicyReviewedBy</v>
      </c>
      <c r="B1534" t="s">
        <v>1383</v>
      </c>
      <c r="C1534" t="s">
        <v>4408</v>
      </c>
      <c r="D1534" t="s">
        <v>2917</v>
      </c>
      <c r="E1534" t="s">
        <v>1392</v>
      </c>
      <c r="F1534" t="s">
        <v>4420</v>
      </c>
      <c r="G1534" s="19" t="s">
        <v>6008</v>
      </c>
      <c r="H1534" t="s">
        <v>1972</v>
      </c>
      <c r="J1534"/>
      <c r="K1534">
        <v>4</v>
      </c>
      <c r="R1534" t="e">
        <v>#N/A</v>
      </c>
      <c r="S1534" t="e">
        <v>#N/A</v>
      </c>
      <c r="T1534" t="e">
        <v>#N/A</v>
      </c>
    </row>
    <row r="1535" spans="1:20" ht="15" customHeight="1" x14ac:dyDescent="0.25">
      <c r="A1535" t="str">
        <f t="shared" si="38"/>
        <v>InsurancePolicyPerOccurrenceLimit</v>
      </c>
      <c r="B1535" t="s">
        <v>1383</v>
      </c>
      <c r="C1535" t="s">
        <v>4408</v>
      </c>
      <c r="D1535" t="s">
        <v>2917</v>
      </c>
      <c r="E1535" t="s">
        <v>771</v>
      </c>
      <c r="F1535" t="s">
        <v>3660</v>
      </c>
      <c r="G1535" s="19" t="s">
        <v>4438</v>
      </c>
      <c r="H1535" t="s">
        <v>1975</v>
      </c>
      <c r="J1535"/>
      <c r="K1535">
        <v>9</v>
      </c>
      <c r="R1535" t="e">
        <v>#N/A</v>
      </c>
      <c r="S1535" t="e">
        <v>#N/A</v>
      </c>
      <c r="T1535" t="e">
        <v>#N/A</v>
      </c>
    </row>
    <row r="1536" spans="1:20" ht="15" customHeight="1" x14ac:dyDescent="0.25">
      <c r="A1536" t="str">
        <f t="shared" si="38"/>
        <v>InsurancePolicyAggregateLimit</v>
      </c>
      <c r="B1536" t="s">
        <v>1383</v>
      </c>
      <c r="C1536" t="s">
        <v>4408</v>
      </c>
      <c r="D1536" t="s">
        <v>2917</v>
      </c>
      <c r="E1536" t="s">
        <v>769</v>
      </c>
      <c r="F1536" t="s">
        <v>3663</v>
      </c>
      <c r="G1536" s="19" t="s">
        <v>4439</v>
      </c>
      <c r="H1536" t="s">
        <v>1977</v>
      </c>
      <c r="J1536"/>
      <c r="K1536">
        <v>9</v>
      </c>
      <c r="R1536" t="e">
        <v>#N/A</v>
      </c>
      <c r="S1536" t="e">
        <v>#N/A</v>
      </c>
      <c r="T1536" t="e">
        <v>#N/A</v>
      </c>
    </row>
    <row r="1537" spans="1:20" ht="30" customHeight="1" x14ac:dyDescent="0.25">
      <c r="A1537" t="str">
        <f t="shared" si="38"/>
        <v>InsurancePolicyDeductible</v>
      </c>
      <c r="B1537" t="s">
        <v>1383</v>
      </c>
      <c r="C1537" t="s">
        <v>4408</v>
      </c>
      <c r="D1537" t="s">
        <v>2917</v>
      </c>
      <c r="E1537" t="s">
        <v>770</v>
      </c>
      <c r="F1537" t="s">
        <v>770</v>
      </c>
      <c r="G1537" s="19" t="s">
        <v>4440</v>
      </c>
      <c r="H1537" t="s">
        <v>1975</v>
      </c>
      <c r="J1537"/>
      <c r="K1537">
        <v>9</v>
      </c>
      <c r="R1537" t="e">
        <v>#N/A</v>
      </c>
      <c r="S1537" t="e">
        <v>#N/A</v>
      </c>
      <c r="T1537" t="e">
        <v>#N/A</v>
      </c>
    </row>
    <row r="1538" spans="1:20" ht="315" customHeight="1" x14ac:dyDescent="0.25">
      <c r="A1538" t="str">
        <f t="shared" si="38"/>
        <v>InsurancePolicyPL_InsuranceTypeId</v>
      </c>
      <c r="B1538" t="s">
        <v>1383</v>
      </c>
      <c r="C1538" t="s">
        <v>4408</v>
      </c>
      <c r="D1538" t="s">
        <v>2917</v>
      </c>
      <c r="E1538" t="s">
        <v>773</v>
      </c>
      <c r="F1538" t="s">
        <v>3647</v>
      </c>
      <c r="G1538" s="19" t="s">
        <v>4441</v>
      </c>
      <c r="H1538" t="s">
        <v>2360</v>
      </c>
      <c r="I1538" s="11" t="s">
        <v>6279</v>
      </c>
      <c r="J1538" s="14" t="s">
        <v>2829</v>
      </c>
      <c r="K1538">
        <v>4</v>
      </c>
      <c r="R1538" t="e">
        <v>#N/A</v>
      </c>
      <c r="S1538" t="e">
        <v>#N/A</v>
      </c>
      <c r="T1538" t="e">
        <v>#N/A</v>
      </c>
    </row>
    <row r="1539" spans="1:20" ht="30" customHeight="1" x14ac:dyDescent="0.25">
      <c r="A1539" t="str">
        <f t="shared" si="38"/>
        <v>InsurancePolicyLegalEntityId_InsuranceProvider</v>
      </c>
      <c r="B1539" t="s">
        <v>1383</v>
      </c>
      <c r="C1539" t="s">
        <v>4408</v>
      </c>
      <c r="D1539" t="s">
        <v>2917</v>
      </c>
      <c r="E1539" t="s">
        <v>1386</v>
      </c>
      <c r="F1539" t="s">
        <v>4421</v>
      </c>
      <c r="G1539" s="19" t="s">
        <v>6009</v>
      </c>
      <c r="H1539" t="s">
        <v>1972</v>
      </c>
      <c r="J1539"/>
      <c r="K1539">
        <v>4</v>
      </c>
      <c r="R1539" t="e">
        <v>#N/A</v>
      </c>
      <c r="S1539" t="e">
        <v>#N/A</v>
      </c>
      <c r="T1539" t="e">
        <v>#N/A</v>
      </c>
    </row>
    <row r="1540" spans="1:20" ht="165" customHeight="1" x14ac:dyDescent="0.25">
      <c r="A1540" t="str">
        <f t="shared" si="38"/>
        <v>InsurancePolicyPL_InsuranceResponsibleEntityId</v>
      </c>
      <c r="B1540" t="s">
        <v>1383</v>
      </c>
      <c r="C1540" t="s">
        <v>4408</v>
      </c>
      <c r="D1540" t="s">
        <v>2917</v>
      </c>
      <c r="E1540" t="s">
        <v>772</v>
      </c>
      <c r="F1540" t="s">
        <v>3648</v>
      </c>
      <c r="G1540" s="19" t="s">
        <v>4442</v>
      </c>
      <c r="H1540" t="s">
        <v>2360</v>
      </c>
      <c r="I1540" s="11" t="s">
        <v>4443</v>
      </c>
      <c r="J1540" s="14" t="s">
        <v>2829</v>
      </c>
      <c r="K1540">
        <v>4</v>
      </c>
      <c r="R1540" t="e">
        <v>#N/A</v>
      </c>
      <c r="S1540" t="e">
        <v>#N/A</v>
      </c>
      <c r="T1540" t="e">
        <v>#N/A</v>
      </c>
    </row>
    <row r="1541" spans="1:20" ht="30" customHeight="1" x14ac:dyDescent="0.25">
      <c r="A1541" t="str">
        <f t="shared" si="38"/>
        <v>InsurancePolicySecondReviewedDate</v>
      </c>
      <c r="B1541" t="s">
        <v>1383</v>
      </c>
      <c r="C1541" t="s">
        <v>4408</v>
      </c>
      <c r="D1541" t="s">
        <v>2917</v>
      </c>
      <c r="E1541" t="s">
        <v>1391</v>
      </c>
      <c r="F1541" t="s">
        <v>4422</v>
      </c>
      <c r="G1541" s="19" t="s">
        <v>6010</v>
      </c>
      <c r="H1541" t="s">
        <v>1973</v>
      </c>
      <c r="J1541"/>
      <c r="K1541">
        <v>8</v>
      </c>
      <c r="R1541" t="e">
        <v>#N/A</v>
      </c>
      <c r="S1541" t="e">
        <v>#N/A</v>
      </c>
      <c r="T1541" t="e">
        <v>#N/A</v>
      </c>
    </row>
    <row r="1542" spans="1:20" ht="45" customHeight="1" x14ac:dyDescent="0.25">
      <c r="A1542" t="str">
        <f t="shared" si="38"/>
        <v>InsurancePolicyUserId_SecondReviewedBy</v>
      </c>
      <c r="B1542" t="s">
        <v>1383</v>
      </c>
      <c r="C1542" t="s">
        <v>4408</v>
      </c>
      <c r="D1542" t="s">
        <v>2917</v>
      </c>
      <c r="E1542" t="s">
        <v>1393</v>
      </c>
      <c r="F1542" t="s">
        <v>4423</v>
      </c>
      <c r="G1542" s="19" t="s">
        <v>6011</v>
      </c>
      <c r="H1542" t="s">
        <v>1972</v>
      </c>
      <c r="J1542"/>
      <c r="K1542">
        <v>4</v>
      </c>
      <c r="R1542" t="e">
        <v>#N/A</v>
      </c>
      <c r="S1542" t="e">
        <v>#N/A</v>
      </c>
      <c r="T1542" t="e">
        <v>#N/A</v>
      </c>
    </row>
    <row r="1543" spans="1:20" ht="30.75" customHeight="1" x14ac:dyDescent="0.25">
      <c r="A1543" t="str">
        <f t="shared" si="38"/>
        <v>InsurancePolicyLegalEntityId_BrokerContact</v>
      </c>
      <c r="B1543" t="s">
        <v>1383</v>
      </c>
      <c r="C1543" t="s">
        <v>4408</v>
      </c>
      <c r="D1543" t="s">
        <v>2917</v>
      </c>
      <c r="E1543" t="s">
        <v>1384</v>
      </c>
      <c r="F1543" t="s">
        <v>4424</v>
      </c>
      <c r="G1543" s="19" t="s">
        <v>6012</v>
      </c>
      <c r="H1543" t="s">
        <v>1972</v>
      </c>
      <c r="J1543"/>
      <c r="K1543">
        <v>4</v>
      </c>
      <c r="R1543" t="e">
        <v>#N/A</v>
      </c>
      <c r="S1543" t="e">
        <v>#N/A</v>
      </c>
      <c r="T1543" t="e">
        <v>#N/A</v>
      </c>
    </row>
    <row r="1544" spans="1:20" ht="30" customHeight="1" x14ac:dyDescent="0.25">
      <c r="A1544" t="str">
        <f t="shared" si="38"/>
        <v>InsurancePolicyLegalEntityId_NamedInsured</v>
      </c>
      <c r="B1544" t="s">
        <v>1383</v>
      </c>
      <c r="C1544" t="s">
        <v>4408</v>
      </c>
      <c r="D1544" t="s">
        <v>2917</v>
      </c>
      <c r="E1544" t="s">
        <v>1387</v>
      </c>
      <c r="F1544" t="s">
        <v>4426</v>
      </c>
      <c r="G1544" s="19" t="s">
        <v>6013</v>
      </c>
      <c r="H1544" t="s">
        <v>1972</v>
      </c>
      <c r="J1544"/>
      <c r="K1544">
        <v>4</v>
      </c>
      <c r="R1544" t="e">
        <v>#N/A</v>
      </c>
      <c r="S1544" t="e">
        <v>#N/A</v>
      </c>
      <c r="T1544" t="e">
        <v>#N/A</v>
      </c>
    </row>
    <row r="1545" spans="1:20" ht="45" customHeight="1" x14ac:dyDescent="0.25">
      <c r="A1545" t="str">
        <f t="shared" si="38"/>
        <v>InsurancePolicyLegalEntityId_InsuranceBroker</v>
      </c>
      <c r="B1545" t="s">
        <v>1383</v>
      </c>
      <c r="C1545" t="s">
        <v>4408</v>
      </c>
      <c r="D1545" t="s">
        <v>2917</v>
      </c>
      <c r="E1545" t="s">
        <v>1385</v>
      </c>
      <c r="F1545" t="s">
        <v>4425</v>
      </c>
      <c r="G1545" s="19" t="s">
        <v>6014</v>
      </c>
      <c r="H1545" t="s">
        <v>1972</v>
      </c>
      <c r="J1545"/>
      <c r="K1545">
        <v>4</v>
      </c>
      <c r="R1545" t="e">
        <v>#N/A</v>
      </c>
      <c r="S1545" t="e">
        <v>#N/A</v>
      </c>
      <c r="T1545" t="e">
        <v>#N/A</v>
      </c>
    </row>
    <row r="1546" spans="1:20" ht="44.25" customHeight="1" x14ac:dyDescent="0.25">
      <c r="A1546" t="str">
        <f t="shared" si="38"/>
        <v>InsurancePolicyLegalEntityId_ReportingEntity</v>
      </c>
      <c r="B1546" t="s">
        <v>1383</v>
      </c>
      <c r="C1546" t="s">
        <v>4408</v>
      </c>
      <c r="D1546" t="s">
        <v>2917</v>
      </c>
      <c r="E1546" t="s">
        <v>1388</v>
      </c>
      <c r="F1546" t="s">
        <v>3047</v>
      </c>
      <c r="G1546" s="19" t="s">
        <v>4444</v>
      </c>
      <c r="H1546" t="s">
        <v>1972</v>
      </c>
      <c r="J1546"/>
      <c r="K1546">
        <v>4</v>
      </c>
      <c r="R1546" t="e">
        <v>#N/A</v>
      </c>
      <c r="S1546" t="e">
        <v>#N/A</v>
      </c>
      <c r="T1546" t="e">
        <v>#N/A</v>
      </c>
    </row>
    <row r="1547" spans="1:20" s="12" customFormat="1" ht="15" customHeight="1" x14ac:dyDescent="0.25">
      <c r="A1547" s="12" t="str">
        <f t="shared" ref="A1547:A1613" si="39">B1547&amp;E1547</f>
        <v>InsurancePolicyCovenantPL_InsuranceCovenantTypeId</v>
      </c>
      <c r="B1547" s="12" t="s">
        <v>1394</v>
      </c>
      <c r="C1547" s="12" t="s">
        <v>2987</v>
      </c>
      <c r="D1547" s="12" t="s">
        <v>2917</v>
      </c>
      <c r="E1547" s="12" t="s">
        <v>1396</v>
      </c>
      <c r="F1547" s="12" t="s">
        <v>1396</v>
      </c>
      <c r="G1547" s="19" t="s">
        <v>4453</v>
      </c>
      <c r="H1547" s="12" t="s">
        <v>2360</v>
      </c>
      <c r="K1547" s="12">
        <v>4</v>
      </c>
      <c r="L1547" s="12" t="s">
        <v>4458</v>
      </c>
      <c r="R1547" s="12" t="e">
        <v>#N/A</v>
      </c>
      <c r="S1547" s="12" t="e">
        <v>#N/A</v>
      </c>
      <c r="T1547" s="12" t="e">
        <v>#N/A</v>
      </c>
    </row>
    <row r="1548" spans="1:20" s="12" customFormat="1" ht="15" customHeight="1" x14ac:dyDescent="0.25">
      <c r="A1548" s="12" t="str">
        <f t="shared" si="39"/>
        <v>InsurancePolicyCovenantTerms</v>
      </c>
      <c r="B1548" s="12" t="s">
        <v>1394</v>
      </c>
      <c r="C1548" s="12" t="s">
        <v>2987</v>
      </c>
      <c r="D1548" s="12" t="s">
        <v>2917</v>
      </c>
      <c r="E1548" s="12" t="s">
        <v>460</v>
      </c>
      <c r="F1548" s="12" t="s">
        <v>460</v>
      </c>
      <c r="G1548" s="19"/>
      <c r="H1548" s="12" t="s">
        <v>1975</v>
      </c>
      <c r="K1548" s="12">
        <v>-1</v>
      </c>
      <c r="L1548" s="12" t="s">
        <v>4458</v>
      </c>
      <c r="R1548" s="12" t="e">
        <v>#N/A</v>
      </c>
      <c r="S1548" s="12" t="e">
        <v>#N/A</v>
      </c>
      <c r="T1548" s="12" t="e">
        <v>#N/A</v>
      </c>
    </row>
    <row r="1549" spans="1:20" s="12" customFormat="1" ht="15" customHeight="1" x14ac:dyDescent="0.25">
      <c r="A1549" s="12" t="str">
        <f t="shared" si="39"/>
        <v>InsurancePolicyCovenantDefaultExceptionDate</v>
      </c>
      <c r="B1549" s="12" t="s">
        <v>1394</v>
      </c>
      <c r="C1549" s="12" t="s">
        <v>2987</v>
      </c>
      <c r="D1549" s="12" t="s">
        <v>2917</v>
      </c>
      <c r="E1549" s="12" t="s">
        <v>1060</v>
      </c>
      <c r="F1549" s="12" t="s">
        <v>1060</v>
      </c>
      <c r="G1549" s="19"/>
      <c r="H1549" s="12" t="s">
        <v>1973</v>
      </c>
      <c r="K1549" s="12">
        <v>8</v>
      </c>
      <c r="L1549" s="12" t="s">
        <v>4458</v>
      </c>
      <c r="R1549" s="12" t="e">
        <v>#N/A</v>
      </c>
      <c r="S1549" s="12" t="e">
        <v>#N/A</v>
      </c>
      <c r="T1549" s="12" t="e">
        <v>#N/A</v>
      </c>
    </row>
    <row r="1550" spans="1:20" s="12" customFormat="1" ht="15" customHeight="1" x14ac:dyDescent="0.25">
      <c r="A1550" s="12" t="str">
        <f t="shared" si="39"/>
        <v>InsurancePolicyCovenantPL_DefaultExceptionId</v>
      </c>
      <c r="B1550" s="12" t="s">
        <v>1394</v>
      </c>
      <c r="C1550" s="12" t="s">
        <v>2987</v>
      </c>
      <c r="D1550" s="12" t="s">
        <v>2917</v>
      </c>
      <c r="E1550" s="12" t="s">
        <v>1395</v>
      </c>
      <c r="F1550" s="12" t="s">
        <v>1395</v>
      </c>
      <c r="G1550" s="19"/>
      <c r="H1550" s="12" t="s">
        <v>2360</v>
      </c>
      <c r="K1550" s="12">
        <v>4</v>
      </c>
      <c r="L1550" s="12" t="s">
        <v>4458</v>
      </c>
      <c r="R1550" s="12" t="e">
        <v>#N/A</v>
      </c>
      <c r="S1550" s="12" t="e">
        <v>#N/A</v>
      </c>
      <c r="T1550" s="12" t="e">
        <v>#N/A</v>
      </c>
    </row>
    <row r="1551" spans="1:20" s="12" customFormat="1" ht="15" customHeight="1" x14ac:dyDescent="0.25">
      <c r="A1551" s="12" t="str">
        <f t="shared" si="39"/>
        <v>InsurancePolicyCovenantDefaultExceptionNote</v>
      </c>
      <c r="B1551" s="12" t="s">
        <v>1394</v>
      </c>
      <c r="C1551" s="12" t="s">
        <v>2987</v>
      </c>
      <c r="D1551" s="12" t="s">
        <v>2917</v>
      </c>
      <c r="E1551" s="12" t="s">
        <v>1061</v>
      </c>
      <c r="F1551" s="12" t="s">
        <v>1061</v>
      </c>
      <c r="G1551" s="19"/>
      <c r="H1551" s="12" t="s">
        <v>1975</v>
      </c>
      <c r="K1551" s="12">
        <v>-1</v>
      </c>
      <c r="L1551" s="12" t="s">
        <v>4458</v>
      </c>
      <c r="R1551" s="12" t="e">
        <v>#N/A</v>
      </c>
      <c r="S1551" s="12" t="e">
        <v>#N/A</v>
      </c>
      <c r="T1551" s="12" t="e">
        <v>#N/A</v>
      </c>
    </row>
    <row r="1552" spans="1:20" s="12" customFormat="1" ht="15" customHeight="1" x14ac:dyDescent="0.25">
      <c r="A1552" s="12" t="str">
        <f t="shared" si="39"/>
        <v>InsurancePolicyCovenantIsDebtRequirement</v>
      </c>
      <c r="B1552" s="12" t="s">
        <v>1394</v>
      </c>
      <c r="C1552" s="12" t="s">
        <v>2987</v>
      </c>
      <c r="D1552" s="12" t="s">
        <v>2917</v>
      </c>
      <c r="E1552" s="12" t="s">
        <v>1062</v>
      </c>
      <c r="F1552" s="13" t="s">
        <v>4454</v>
      </c>
      <c r="G1552" s="19"/>
      <c r="H1552" s="12" t="s">
        <v>1974</v>
      </c>
      <c r="K1552" s="12">
        <v>1</v>
      </c>
      <c r="L1552" s="12" t="s">
        <v>4458</v>
      </c>
      <c r="R1552" s="12" t="e">
        <v>#N/A</v>
      </c>
      <c r="S1552" s="12" t="e">
        <v>#N/A</v>
      </c>
      <c r="T1552" s="12" t="e">
        <v>#N/A</v>
      </c>
    </row>
    <row r="1553" spans="1:20" s="12" customFormat="1" ht="15" customHeight="1" x14ac:dyDescent="0.25">
      <c r="A1553" s="12" t="str">
        <f t="shared" si="39"/>
        <v>InsurancePolicyCovenantIsEquityRequirement</v>
      </c>
      <c r="B1553" s="12" t="s">
        <v>1394</v>
      </c>
      <c r="C1553" s="12" t="s">
        <v>2987</v>
      </c>
      <c r="D1553" s="12" t="s">
        <v>2917</v>
      </c>
      <c r="E1553" s="12" t="s">
        <v>1063</v>
      </c>
      <c r="F1553" s="13" t="s">
        <v>4455</v>
      </c>
      <c r="G1553" s="19"/>
      <c r="H1553" s="12" t="s">
        <v>1974</v>
      </c>
      <c r="K1553" s="12">
        <v>1</v>
      </c>
      <c r="L1553" s="12" t="s">
        <v>4458</v>
      </c>
      <c r="R1553" s="12" t="e">
        <v>#N/A</v>
      </c>
      <c r="S1553" s="12" t="e">
        <v>#N/A</v>
      </c>
      <c r="T1553" s="12" t="e">
        <v>#N/A</v>
      </c>
    </row>
    <row r="1554" spans="1:20" s="12" customFormat="1" ht="15" customHeight="1" x14ac:dyDescent="0.25">
      <c r="A1554" s="12" t="str">
        <f t="shared" si="39"/>
        <v>InsurancePolicyCovenantPL_YesNoNAId_DebtInCompliance</v>
      </c>
      <c r="B1554" s="12" t="s">
        <v>1394</v>
      </c>
      <c r="C1554" s="12" t="s">
        <v>2987</v>
      </c>
      <c r="D1554" s="12" t="s">
        <v>2917</v>
      </c>
      <c r="E1554" s="12" t="s">
        <v>457</v>
      </c>
      <c r="F1554" s="13" t="s">
        <v>4456</v>
      </c>
      <c r="G1554" s="19"/>
      <c r="H1554" s="12" t="s">
        <v>2360</v>
      </c>
      <c r="K1554" s="12">
        <v>4</v>
      </c>
      <c r="L1554" s="12" t="s">
        <v>4458</v>
      </c>
      <c r="R1554" s="12" t="e">
        <v>#N/A</v>
      </c>
      <c r="S1554" s="12" t="e">
        <v>#N/A</v>
      </c>
      <c r="T1554" s="12" t="e">
        <v>#N/A</v>
      </c>
    </row>
    <row r="1555" spans="1:20" s="12" customFormat="1" ht="15" customHeight="1" x14ac:dyDescent="0.25">
      <c r="A1555" s="12" t="str">
        <f t="shared" si="39"/>
        <v>InsurancePolicyCovenantPL_YesNoNAId_EquityInCompliance</v>
      </c>
      <c r="B1555" s="12" t="s">
        <v>1394</v>
      </c>
      <c r="C1555" s="12" t="s">
        <v>2987</v>
      </c>
      <c r="D1555" s="12" t="s">
        <v>2917</v>
      </c>
      <c r="E1555" s="12" t="s">
        <v>458</v>
      </c>
      <c r="F1555" s="13" t="s">
        <v>4457</v>
      </c>
      <c r="G1555" s="19"/>
      <c r="H1555" s="12" t="s">
        <v>2360</v>
      </c>
      <c r="K1555" s="12">
        <v>4</v>
      </c>
      <c r="L1555" s="12" t="s">
        <v>4458</v>
      </c>
      <c r="R1555" s="12" t="e">
        <v>#N/A</v>
      </c>
      <c r="S1555" s="12" t="e">
        <v>#N/A</v>
      </c>
      <c r="T1555" s="12" t="e">
        <v>#N/A</v>
      </c>
    </row>
    <row r="1556" spans="1:20" s="12" customFormat="1" ht="15" customHeight="1" x14ac:dyDescent="0.25">
      <c r="A1556" s="12" t="str">
        <f t="shared" si="39"/>
        <v>InsurancePolicyCovenantCriteriaReference</v>
      </c>
      <c r="B1556" s="12" t="s">
        <v>1394</v>
      </c>
      <c r="C1556" s="12" t="s">
        <v>2987</v>
      </c>
      <c r="D1556" s="12" t="s">
        <v>2917</v>
      </c>
      <c r="E1556" s="12" t="s">
        <v>1059</v>
      </c>
      <c r="F1556" s="12" t="s">
        <v>1059</v>
      </c>
      <c r="G1556" s="19"/>
      <c r="H1556" s="12" t="s">
        <v>1975</v>
      </c>
      <c r="K1556" s="12">
        <v>-1</v>
      </c>
      <c r="L1556" s="12" t="s">
        <v>4458</v>
      </c>
      <c r="R1556" s="12" t="e">
        <v>#N/A</v>
      </c>
      <c r="S1556" s="12" t="e">
        <v>#N/A</v>
      </c>
      <c r="T1556" s="12" t="e">
        <v>#N/A</v>
      </c>
    </row>
    <row r="1557" spans="1:20" ht="45.75" customHeight="1" x14ac:dyDescent="0.25">
      <c r="A1557" t="str">
        <f t="shared" si="39"/>
        <v>NMTCDirectTracingSubAllTestDealQEIId</v>
      </c>
      <c r="B1557" t="s">
        <v>1407</v>
      </c>
      <c r="C1557" t="s">
        <v>4459</v>
      </c>
      <c r="D1557" t="s">
        <v>2917</v>
      </c>
      <c r="E1557" t="s">
        <v>435</v>
      </c>
      <c r="F1557" t="s">
        <v>4460</v>
      </c>
      <c r="G1557" s="19" t="s">
        <v>6015</v>
      </c>
      <c r="H1557" t="s">
        <v>1972</v>
      </c>
      <c r="J1557" s="14" t="s">
        <v>2829</v>
      </c>
      <c r="K1557">
        <v>4</v>
      </c>
      <c r="R1557" t="e">
        <v>#N/A</v>
      </c>
      <c r="S1557" t="e">
        <v>#N/A</v>
      </c>
      <c r="T1557" t="e">
        <v>#N/A</v>
      </c>
    </row>
    <row r="1558" spans="1:20" ht="30" customHeight="1" x14ac:dyDescent="0.25">
      <c r="A1558" t="str">
        <f t="shared" si="39"/>
        <v>NMTCDirectTracingSubAllTestPL_NMTCCompliancePeriodicityId</v>
      </c>
      <c r="B1558" t="s">
        <v>1407</v>
      </c>
      <c r="C1558" t="s">
        <v>4459</v>
      </c>
      <c r="D1558" t="s">
        <v>2917</v>
      </c>
      <c r="E1558" t="s">
        <v>1410</v>
      </c>
      <c r="F1558" t="s">
        <v>4461</v>
      </c>
      <c r="G1558" s="19" t="s">
        <v>6016</v>
      </c>
      <c r="H1558" t="s">
        <v>2360</v>
      </c>
      <c r="I1558" s="11" t="s">
        <v>4481</v>
      </c>
      <c r="J1558" s="14" t="s">
        <v>2829</v>
      </c>
      <c r="K1558">
        <v>4</v>
      </c>
      <c r="R1558" t="e">
        <v>#N/A</v>
      </c>
      <c r="S1558" t="e">
        <v>#N/A</v>
      </c>
      <c r="T1558" t="e">
        <v>#N/A</v>
      </c>
    </row>
    <row r="1559" spans="1:20" ht="60" customHeight="1" x14ac:dyDescent="0.25">
      <c r="A1559" t="str">
        <f t="shared" si="39"/>
        <v>NMTCDirectTracingSubAllTestPL_NMTCComplianceStatusId</v>
      </c>
      <c r="B1559" t="s">
        <v>1407</v>
      </c>
      <c r="C1559" t="s">
        <v>4459</v>
      </c>
      <c r="D1559" t="s">
        <v>2917</v>
      </c>
      <c r="E1559" t="s">
        <v>1411</v>
      </c>
      <c r="F1559" t="s">
        <v>1094</v>
      </c>
      <c r="G1559" s="19" t="s">
        <v>4482</v>
      </c>
      <c r="H1559" t="s">
        <v>2360</v>
      </c>
      <c r="I1559" s="11" t="s">
        <v>4483</v>
      </c>
      <c r="J1559" s="14" t="s">
        <v>2829</v>
      </c>
      <c r="K1559">
        <v>4</v>
      </c>
      <c r="R1559" t="e">
        <v>#N/A</v>
      </c>
      <c r="S1559" t="e">
        <v>#N/A</v>
      </c>
      <c r="T1559" t="e">
        <v>#N/A</v>
      </c>
    </row>
    <row r="1560" spans="1:20" ht="30" customHeight="1" x14ac:dyDescent="0.25">
      <c r="A1560" t="str">
        <f t="shared" si="39"/>
        <v>NMTCDirectTracingSubAllTestAsOfDate</v>
      </c>
      <c r="B1560" t="s">
        <v>1407</v>
      </c>
      <c r="C1560" t="s">
        <v>4459</v>
      </c>
      <c r="D1560" t="s">
        <v>2917</v>
      </c>
      <c r="E1560" t="s">
        <v>1171</v>
      </c>
      <c r="F1560" t="s">
        <v>4462</v>
      </c>
      <c r="G1560" s="19" t="s">
        <v>4484</v>
      </c>
      <c r="H1560" t="s">
        <v>1973</v>
      </c>
      <c r="J1560" s="14" t="s">
        <v>2829</v>
      </c>
      <c r="K1560">
        <v>8</v>
      </c>
      <c r="R1560" t="e">
        <v>#N/A</v>
      </c>
      <c r="S1560" t="e">
        <v>#N/A</v>
      </c>
      <c r="T1560" t="e">
        <v>#N/A</v>
      </c>
    </row>
    <row r="1561" spans="1:20" ht="15" customHeight="1" x14ac:dyDescent="0.25">
      <c r="A1561" t="str">
        <f t="shared" si="39"/>
        <v>NMTCDirectTracingSubAllTestTestDate</v>
      </c>
      <c r="B1561" t="s">
        <v>1407</v>
      </c>
      <c r="C1561" t="s">
        <v>4459</v>
      </c>
      <c r="D1561" t="s">
        <v>2917</v>
      </c>
      <c r="E1561" t="s">
        <v>1419</v>
      </c>
      <c r="F1561" t="s">
        <v>4463</v>
      </c>
      <c r="G1561" s="19" t="s">
        <v>4485</v>
      </c>
      <c r="H1561" t="s">
        <v>1973</v>
      </c>
      <c r="K1561">
        <v>8</v>
      </c>
      <c r="R1561" t="e">
        <v>#N/A</v>
      </c>
      <c r="S1561" t="e">
        <v>#N/A</v>
      </c>
      <c r="T1561" t="e">
        <v>#N/A</v>
      </c>
    </row>
    <row r="1562" spans="1:20" ht="15" customHeight="1" x14ac:dyDescent="0.25">
      <c r="A1562" t="str">
        <f t="shared" si="39"/>
        <v>NMTCDirectTracingSubAllTestDueDate</v>
      </c>
      <c r="B1562" t="s">
        <v>1407</v>
      </c>
      <c r="C1562" t="s">
        <v>4459</v>
      </c>
      <c r="D1562" t="s">
        <v>2917</v>
      </c>
      <c r="E1562" t="s">
        <v>189</v>
      </c>
      <c r="F1562" t="s">
        <v>1996</v>
      </c>
      <c r="G1562" s="19" t="s">
        <v>4486</v>
      </c>
      <c r="H1562" t="s">
        <v>1973</v>
      </c>
      <c r="K1562">
        <v>8</v>
      </c>
      <c r="R1562" t="e">
        <v>#N/A</v>
      </c>
      <c r="S1562" t="e">
        <v>#N/A</v>
      </c>
      <c r="T1562" t="e">
        <v>#N/A</v>
      </c>
    </row>
    <row r="1563" spans="1:20" ht="15" customHeight="1" x14ac:dyDescent="0.25">
      <c r="A1563" t="str">
        <f t="shared" si="39"/>
        <v>NMTCDirectTracingSubAllTestReceivedDate</v>
      </c>
      <c r="B1563" t="s">
        <v>1407</v>
      </c>
      <c r="C1563" t="s">
        <v>4459</v>
      </c>
      <c r="D1563" t="s">
        <v>2917</v>
      </c>
      <c r="E1563" t="s">
        <v>8</v>
      </c>
      <c r="F1563" t="s">
        <v>1999</v>
      </c>
      <c r="G1563" s="19" t="s">
        <v>4487</v>
      </c>
      <c r="H1563" t="s">
        <v>1973</v>
      </c>
      <c r="K1563">
        <v>8</v>
      </c>
      <c r="R1563" t="e">
        <v>#N/A</v>
      </c>
      <c r="S1563" t="e">
        <v>#N/A</v>
      </c>
      <c r="T1563" t="e">
        <v>#N/A</v>
      </c>
    </row>
    <row r="1564" spans="1:20" ht="15" customHeight="1" x14ac:dyDescent="0.25">
      <c r="A1564" t="str">
        <f t="shared" si="39"/>
        <v>NMTCDirectTracingSubAllTestSubAllPctRequirement</v>
      </c>
      <c r="B1564" t="s">
        <v>1407</v>
      </c>
      <c r="C1564" t="s">
        <v>4459</v>
      </c>
      <c r="D1564" t="s">
        <v>2917</v>
      </c>
      <c r="E1564" t="s">
        <v>1417</v>
      </c>
      <c r="F1564" t="s">
        <v>4464</v>
      </c>
      <c r="G1564" s="19" t="s">
        <v>6017</v>
      </c>
      <c r="H1564" t="s">
        <v>1977</v>
      </c>
      <c r="J1564" s="14" t="s">
        <v>2829</v>
      </c>
      <c r="K1564">
        <v>9</v>
      </c>
      <c r="R1564" t="e">
        <v>#N/A</v>
      </c>
      <c r="S1564" t="e">
        <v>#N/A</v>
      </c>
      <c r="T1564" t="e">
        <v>#N/A</v>
      </c>
    </row>
    <row r="1565" spans="1:20" ht="30" customHeight="1" x14ac:dyDescent="0.25">
      <c r="A1565" t="str">
        <f t="shared" si="39"/>
        <v>NMTCDirectTracingSubAllTestOverrideCalcs</v>
      </c>
      <c r="B1565" t="s">
        <v>1407</v>
      </c>
      <c r="C1565" t="s">
        <v>4459</v>
      </c>
      <c r="D1565" t="s">
        <v>2917</v>
      </c>
      <c r="E1565" t="s">
        <v>1409</v>
      </c>
      <c r="F1565" t="s">
        <v>1984</v>
      </c>
      <c r="G1565" s="19" t="s">
        <v>4488</v>
      </c>
      <c r="H1565" t="s">
        <v>1974</v>
      </c>
      <c r="K1565">
        <v>1</v>
      </c>
      <c r="R1565" t="e">
        <v>#N/A</v>
      </c>
      <c r="S1565" t="e">
        <v>#N/A</v>
      </c>
      <c r="T1565" t="e">
        <v>#N/A</v>
      </c>
    </row>
    <row r="1566" spans="1:20" ht="75" customHeight="1" x14ac:dyDescent="0.25">
      <c r="A1566" t="str">
        <f t="shared" si="39"/>
        <v>NMTCDirectTracingSubAllTestQLICIsOutstanding_Snapshot</v>
      </c>
      <c r="B1566" t="s">
        <v>1407</v>
      </c>
      <c r="C1566" t="s">
        <v>4459</v>
      </c>
      <c r="D1566" t="s">
        <v>2917</v>
      </c>
      <c r="E1566" t="s">
        <v>1416</v>
      </c>
      <c r="F1566" t="s">
        <v>4465</v>
      </c>
      <c r="G1566" s="19" t="s">
        <v>6018</v>
      </c>
      <c r="H1566" t="s">
        <v>1977</v>
      </c>
      <c r="J1566"/>
      <c r="K1566">
        <v>9</v>
      </c>
      <c r="R1566" t="e">
        <v>#N/A</v>
      </c>
      <c r="S1566" t="e">
        <v>#N/A</v>
      </c>
      <c r="T1566" t="e">
        <v>#N/A</v>
      </c>
    </row>
    <row r="1567" spans="1:20" ht="45" customHeight="1" x14ac:dyDescent="0.25">
      <c r="A1567" t="str">
        <f>B1567&amp;E1567</f>
        <v>NMTCDirectTracingSubAllTestElligible LLR Balance</v>
      </c>
      <c r="B1567" t="s">
        <v>1407</v>
      </c>
      <c r="C1567" t="s">
        <v>4459</v>
      </c>
      <c r="D1567" t="s">
        <v>2917</v>
      </c>
      <c r="E1567" t="s">
        <v>4473</v>
      </c>
      <c r="F1567" t="s">
        <v>4473</v>
      </c>
      <c r="G1567" s="19" t="s">
        <v>6019</v>
      </c>
      <c r="H1567" t="s">
        <v>1977</v>
      </c>
      <c r="J1567"/>
      <c r="K1567">
        <v>9</v>
      </c>
      <c r="L1567" t="s">
        <v>4474</v>
      </c>
      <c r="R1567" t="e">
        <v>#N/A</v>
      </c>
      <c r="S1567" t="e">
        <v>#N/A</v>
      </c>
      <c r="T1567" t="e">
        <v>#N/A</v>
      </c>
    </row>
    <row r="1568" spans="1:20" ht="45" customHeight="1" x14ac:dyDescent="0.25">
      <c r="A1568" t="str">
        <f t="shared" si="39"/>
        <v>NMTCDirectTracingSubAllTestTotalPrincipalWrittenOff</v>
      </c>
      <c r="B1568" t="s">
        <v>1407</v>
      </c>
      <c r="C1568" t="s">
        <v>4459</v>
      </c>
      <c r="D1568" t="s">
        <v>2917</v>
      </c>
      <c r="E1568" t="s">
        <v>1420</v>
      </c>
      <c r="F1568" t="s">
        <v>4466</v>
      </c>
      <c r="G1568" s="19" t="s">
        <v>4489</v>
      </c>
      <c r="H1568" t="s">
        <v>1977</v>
      </c>
      <c r="J1568"/>
      <c r="K1568">
        <v>9</v>
      </c>
      <c r="R1568" t="e">
        <v>#N/A</v>
      </c>
      <c r="S1568" t="e">
        <v>#N/A</v>
      </c>
      <c r="T1568" t="e">
        <v>#N/A</v>
      </c>
    </row>
    <row r="1569" spans="1:20" ht="30" customHeight="1" x14ac:dyDescent="0.25">
      <c r="A1569" t="str">
        <f>B1569&amp;E1569</f>
        <v>NMTCDirectTracingSubAllTestTotal Proceeds for QLICIs</v>
      </c>
      <c r="B1569" t="s">
        <v>1407</v>
      </c>
      <c r="C1569" t="s">
        <v>4459</v>
      </c>
      <c r="D1569" t="s">
        <v>2917</v>
      </c>
      <c r="E1569" t="s">
        <v>4475</v>
      </c>
      <c r="F1569" t="s">
        <v>4475</v>
      </c>
      <c r="G1569" s="19" t="s">
        <v>4491</v>
      </c>
      <c r="H1569" t="s">
        <v>1977</v>
      </c>
      <c r="J1569"/>
      <c r="K1569">
        <v>9</v>
      </c>
      <c r="L1569" t="s">
        <v>4474</v>
      </c>
      <c r="R1569" t="e">
        <v>#N/A</v>
      </c>
      <c r="S1569" t="e">
        <v>#N/A</v>
      </c>
      <c r="T1569" t="e">
        <v>#N/A</v>
      </c>
    </row>
    <row r="1570" spans="1:20" ht="30" customHeight="1" x14ac:dyDescent="0.25">
      <c r="A1570" t="str">
        <f t="shared" si="39"/>
        <v>NMTCDirectTracingSubAllTestQEIAmount_Snapshot</v>
      </c>
      <c r="B1570" t="s">
        <v>1407</v>
      </c>
      <c r="C1570" t="s">
        <v>4459</v>
      </c>
      <c r="D1570" t="s">
        <v>2917</v>
      </c>
      <c r="E1570" t="s">
        <v>1415</v>
      </c>
      <c r="F1570" t="s">
        <v>4467</v>
      </c>
      <c r="G1570" s="19" t="s">
        <v>4493</v>
      </c>
      <c r="H1570" t="s">
        <v>1977</v>
      </c>
      <c r="J1570"/>
      <c r="K1570">
        <v>9</v>
      </c>
      <c r="R1570" t="e">
        <v>#N/A</v>
      </c>
      <c r="S1570" t="e">
        <v>#N/A</v>
      </c>
      <c r="T1570" t="e">
        <v>#N/A</v>
      </c>
    </row>
    <row r="1571" spans="1:20" ht="15" customHeight="1" x14ac:dyDescent="0.25">
      <c r="A1571" t="str">
        <f t="shared" si="39"/>
        <v>NMTCDirectTracingSubAllTestLLRBalance</v>
      </c>
      <c r="B1571" t="s">
        <v>1407</v>
      </c>
      <c r="C1571" t="s">
        <v>4459</v>
      </c>
      <c r="D1571" t="s">
        <v>2917</v>
      </c>
      <c r="E1571" t="s">
        <v>1408</v>
      </c>
      <c r="F1571" t="s">
        <v>4468</v>
      </c>
      <c r="G1571" s="19" t="s">
        <v>4492</v>
      </c>
      <c r="H1571" t="s">
        <v>1977</v>
      </c>
      <c r="J1571"/>
      <c r="K1571">
        <v>9</v>
      </c>
      <c r="R1571" t="e">
        <v>#N/A</v>
      </c>
      <c r="S1571" t="e">
        <v>#N/A</v>
      </c>
      <c r="T1571" t="e">
        <v>#N/A</v>
      </c>
    </row>
    <row r="1572" spans="1:20" ht="60" customHeight="1" x14ac:dyDescent="0.25">
      <c r="A1572" t="str">
        <f>B1572&amp;E1572</f>
        <v>NMTCDirectTracingSubAllTestLLR %</v>
      </c>
      <c r="B1572" t="s">
        <v>1407</v>
      </c>
      <c r="C1572" t="s">
        <v>4459</v>
      </c>
      <c r="D1572" t="s">
        <v>2917</v>
      </c>
      <c r="E1572" t="s">
        <v>4478</v>
      </c>
      <c r="F1572" t="s">
        <v>4478</v>
      </c>
      <c r="G1572" s="19" t="s">
        <v>4494</v>
      </c>
      <c r="H1572" t="s">
        <v>1977</v>
      </c>
      <c r="J1572"/>
      <c r="K1572">
        <v>9</v>
      </c>
      <c r="L1572" t="s">
        <v>4474</v>
      </c>
      <c r="R1572" t="e">
        <v>#N/A</v>
      </c>
      <c r="S1572" t="e">
        <v>#N/A</v>
      </c>
      <c r="T1572" t="e">
        <v>#N/A</v>
      </c>
    </row>
    <row r="1573" spans="1:20" ht="15" customHeight="1" x14ac:dyDescent="0.25">
      <c r="A1573" t="str">
        <f>B1573&amp;E1573</f>
        <v>NMTCDirectTracingSubAllTestLLR Limit</v>
      </c>
      <c r="B1573" t="s">
        <v>1407</v>
      </c>
      <c r="C1573" t="s">
        <v>4459</v>
      </c>
      <c r="D1573" t="s">
        <v>2917</v>
      </c>
      <c r="E1573" t="s">
        <v>4479</v>
      </c>
      <c r="F1573" t="s">
        <v>4479</v>
      </c>
      <c r="G1573" s="19" t="s">
        <v>4495</v>
      </c>
      <c r="H1573" t="s">
        <v>1977</v>
      </c>
      <c r="J1573"/>
      <c r="K1573">
        <v>9</v>
      </c>
      <c r="L1573" t="s">
        <v>4474</v>
      </c>
      <c r="R1573" t="e">
        <v>#N/A</v>
      </c>
      <c r="S1573" t="e">
        <v>#N/A</v>
      </c>
      <c r="T1573" t="e">
        <v>#N/A</v>
      </c>
    </row>
    <row r="1574" spans="1:20" ht="30" customHeight="1" x14ac:dyDescent="0.25">
      <c r="A1574" t="str">
        <f t="shared" si="39"/>
        <v>NMTCDirectTracingSubAllTestPL_NMTCComplianceTypeId</v>
      </c>
      <c r="B1574" t="s">
        <v>1407</v>
      </c>
      <c r="C1574" t="s">
        <v>4459</v>
      </c>
      <c r="D1574" t="s">
        <v>2917</v>
      </c>
      <c r="E1574" t="s">
        <v>1412</v>
      </c>
      <c r="F1574" t="s">
        <v>1939</v>
      </c>
      <c r="G1574" s="19" t="s">
        <v>4496</v>
      </c>
      <c r="H1574" t="s">
        <v>2360</v>
      </c>
      <c r="I1574" s="11" t="s">
        <v>4497</v>
      </c>
      <c r="J1574"/>
      <c r="K1574">
        <v>4</v>
      </c>
      <c r="R1574" t="e">
        <v>#N/A</v>
      </c>
      <c r="S1574" t="e">
        <v>#N/A</v>
      </c>
      <c r="T1574" t="e">
        <v>#N/A</v>
      </c>
    </row>
    <row r="1575" spans="1:20" ht="135" customHeight="1" x14ac:dyDescent="0.25">
      <c r="A1575" t="str">
        <f t="shared" si="39"/>
        <v>NMTCDirectTracingSubAllTestSubAllTestResult_Snapshot</v>
      </c>
      <c r="B1575" t="s">
        <v>1407</v>
      </c>
      <c r="C1575" t="s">
        <v>4459</v>
      </c>
      <c r="D1575" t="s">
        <v>2917</v>
      </c>
      <c r="E1575" t="s">
        <v>1418</v>
      </c>
      <c r="F1575" t="s">
        <v>4469</v>
      </c>
      <c r="G1575" s="19" t="s">
        <v>6020</v>
      </c>
      <c r="H1575" t="s">
        <v>1975</v>
      </c>
      <c r="J1575"/>
      <c r="K1575">
        <v>-1</v>
      </c>
      <c r="R1575" t="e">
        <v>#N/A</v>
      </c>
      <c r="S1575" t="e">
        <v>#N/A</v>
      </c>
      <c r="T1575" t="e">
        <v>#N/A</v>
      </c>
    </row>
    <row r="1576" spans="1:20" ht="75" customHeight="1" x14ac:dyDescent="0.25">
      <c r="A1576" t="str">
        <f t="shared" si="39"/>
        <v>NMTCDirectTracingSubAllTestPriorSemiAnnualAsOfDate_Snapshot</v>
      </c>
      <c r="B1576" t="s">
        <v>1407</v>
      </c>
      <c r="C1576" t="s">
        <v>4459</v>
      </c>
      <c r="D1576" t="s">
        <v>2917</v>
      </c>
      <c r="E1576" t="s">
        <v>1413</v>
      </c>
      <c r="F1576" t="s">
        <v>4470</v>
      </c>
      <c r="G1576" s="19" t="s">
        <v>6021</v>
      </c>
      <c r="H1576" t="s">
        <v>1975</v>
      </c>
      <c r="J1576"/>
      <c r="K1576">
        <v>-1</v>
      </c>
      <c r="R1576" t="e">
        <v>#N/A</v>
      </c>
      <c r="S1576" t="e">
        <v>#N/A</v>
      </c>
      <c r="T1576" t="e">
        <v>#N/A</v>
      </c>
    </row>
    <row r="1577" spans="1:20" ht="75" customHeight="1" x14ac:dyDescent="0.25">
      <c r="A1577" t="str">
        <f t="shared" si="39"/>
        <v>NMTCDirectTracingSubAllTestPriorSemiAnnualSubAllPct_Snapshot</v>
      </c>
      <c r="B1577" t="s">
        <v>1407</v>
      </c>
      <c r="C1577" t="s">
        <v>4459</v>
      </c>
      <c r="D1577" t="s">
        <v>2917</v>
      </c>
      <c r="E1577" t="s">
        <v>1414</v>
      </c>
      <c r="F1577" t="s">
        <v>4471</v>
      </c>
      <c r="G1577" s="19" t="s">
        <v>6022</v>
      </c>
      <c r="H1577" t="s">
        <v>1975</v>
      </c>
      <c r="J1577"/>
      <c r="K1577">
        <v>-1</v>
      </c>
      <c r="R1577" t="e">
        <v>#N/A</v>
      </c>
      <c r="S1577" t="e">
        <v>#N/A</v>
      </c>
      <c r="T1577" t="e">
        <v>#N/A</v>
      </c>
    </row>
    <row r="1578" spans="1:20" ht="45" customHeight="1" x14ac:dyDescent="0.25">
      <c r="A1578" t="str">
        <f t="shared" si="39"/>
        <v>NMTCDirectTracingSubAllTestTwoPeriodAveragePct_Snapshot</v>
      </c>
      <c r="B1578" t="s">
        <v>1407</v>
      </c>
      <c r="C1578" t="s">
        <v>4459</v>
      </c>
      <c r="D1578" t="s">
        <v>2917</v>
      </c>
      <c r="E1578" t="s">
        <v>1421</v>
      </c>
      <c r="F1578" t="s">
        <v>4472</v>
      </c>
      <c r="G1578" s="19" t="s">
        <v>6023</v>
      </c>
      <c r="H1578" t="s">
        <v>1975</v>
      </c>
      <c r="J1578"/>
      <c r="K1578">
        <v>-1</v>
      </c>
      <c r="R1578" t="e">
        <v>#N/A</v>
      </c>
      <c r="S1578" t="e">
        <v>#N/A</v>
      </c>
      <c r="T1578" t="e">
        <v>#N/A</v>
      </c>
    </row>
    <row r="1579" spans="1:20" ht="15" customHeight="1" x14ac:dyDescent="0.25">
      <c r="A1579" t="str">
        <f t="shared" si="39"/>
        <v>NMTCLICAccountabilityLegalEntityId_SubCDE</v>
      </c>
      <c r="B1579" t="s">
        <v>1422</v>
      </c>
      <c r="C1579" t="s">
        <v>2442</v>
      </c>
      <c r="E1579" t="s">
        <v>5</v>
      </c>
      <c r="F1579" t="s">
        <v>5</v>
      </c>
      <c r="G1579" s="19"/>
      <c r="H1579" t="s">
        <v>1972</v>
      </c>
      <c r="J1579"/>
      <c r="K1579">
        <v>4</v>
      </c>
      <c r="R1579" t="e">
        <v>#N/A</v>
      </c>
      <c r="S1579" t="e">
        <v>#N/A</v>
      </c>
      <c r="T1579" t="e">
        <v>#N/A</v>
      </c>
    </row>
    <row r="1580" spans="1:20" ht="15" customHeight="1" x14ac:dyDescent="0.25">
      <c r="A1580" t="str">
        <f t="shared" si="39"/>
        <v>NMTCLICAccountabilityPL_NMTCPeriodicityId</v>
      </c>
      <c r="B1580" t="s">
        <v>1422</v>
      </c>
      <c r="C1580" t="s">
        <v>2442</v>
      </c>
      <c r="E1580" t="s">
        <v>1423</v>
      </c>
      <c r="F1580" t="s">
        <v>1423</v>
      </c>
      <c r="G1580" s="19"/>
      <c r="H1580" t="s">
        <v>2360</v>
      </c>
      <c r="J1580"/>
      <c r="K1580">
        <v>4</v>
      </c>
      <c r="R1580" t="e">
        <v>#N/A</v>
      </c>
      <c r="S1580" t="e">
        <v>#N/A</v>
      </c>
      <c r="T1580" t="e">
        <v>#N/A</v>
      </c>
    </row>
    <row r="1581" spans="1:20" ht="15" customHeight="1" x14ac:dyDescent="0.25">
      <c r="A1581" t="str">
        <f t="shared" si="39"/>
        <v>NMTCLICAccountabilityAsOfDate</v>
      </c>
      <c r="B1581" t="s">
        <v>1422</v>
      </c>
      <c r="C1581" t="s">
        <v>2442</v>
      </c>
      <c r="E1581" t="s">
        <v>1171</v>
      </c>
      <c r="F1581" t="s">
        <v>1171</v>
      </c>
      <c r="G1581" s="19"/>
      <c r="H1581" t="s">
        <v>1973</v>
      </c>
      <c r="J1581"/>
      <c r="K1581">
        <v>8</v>
      </c>
      <c r="R1581" t="e">
        <v>#N/A</v>
      </c>
      <c r="S1581" t="e">
        <v>#N/A</v>
      </c>
      <c r="T1581" t="e">
        <v>#N/A</v>
      </c>
    </row>
    <row r="1582" spans="1:20" ht="15" customHeight="1" x14ac:dyDescent="0.25">
      <c r="A1582" t="str">
        <f t="shared" si="39"/>
        <v>NMTCLICAccountabilityDueDate</v>
      </c>
      <c r="B1582" t="s">
        <v>1422</v>
      </c>
      <c r="C1582" t="s">
        <v>2442</v>
      </c>
      <c r="E1582" t="s">
        <v>189</v>
      </c>
      <c r="F1582" t="s">
        <v>189</v>
      </c>
      <c r="G1582" s="19"/>
      <c r="H1582" t="s">
        <v>1973</v>
      </c>
      <c r="J1582"/>
      <c r="K1582">
        <v>8</v>
      </c>
      <c r="R1582" t="e">
        <v>#N/A</v>
      </c>
      <c r="S1582" t="e">
        <v>#N/A</v>
      </c>
      <c r="T1582" t="e">
        <v>#N/A</v>
      </c>
    </row>
    <row r="1583" spans="1:20" ht="15" customHeight="1" x14ac:dyDescent="0.25">
      <c r="A1583" t="str">
        <f t="shared" si="39"/>
        <v>NMTCLICAccountabilityReceivedDate</v>
      </c>
      <c r="B1583" t="s">
        <v>1422</v>
      </c>
      <c r="C1583" t="s">
        <v>2442</v>
      </c>
      <c r="E1583" t="s">
        <v>8</v>
      </c>
      <c r="F1583" t="s">
        <v>8</v>
      </c>
      <c r="G1583" s="19"/>
      <c r="H1583" t="s">
        <v>1973</v>
      </c>
      <c r="J1583"/>
      <c r="K1583">
        <v>8</v>
      </c>
      <c r="R1583" t="e">
        <v>#N/A</v>
      </c>
      <c r="S1583" t="e">
        <v>#N/A</v>
      </c>
      <c r="T1583" t="e">
        <v>#N/A</v>
      </c>
    </row>
    <row r="1584" spans="1:20" ht="15" customHeight="1" x14ac:dyDescent="0.25">
      <c r="A1584" t="str">
        <f t="shared" si="39"/>
        <v>NMTCRedemptionTestLegalEntityId</v>
      </c>
      <c r="B1584" t="s">
        <v>1424</v>
      </c>
      <c r="C1584" t="s">
        <v>2442</v>
      </c>
      <c r="E1584" t="s">
        <v>0</v>
      </c>
      <c r="F1584" t="s">
        <v>0</v>
      </c>
      <c r="G1584" s="19"/>
      <c r="H1584" t="s">
        <v>1972</v>
      </c>
      <c r="J1584"/>
      <c r="K1584">
        <v>4</v>
      </c>
      <c r="R1584" t="e">
        <v>#N/A</v>
      </c>
      <c r="S1584" t="e">
        <v>#N/A</v>
      </c>
      <c r="T1584" t="e">
        <v>#N/A</v>
      </c>
    </row>
    <row r="1585" spans="1:20" ht="15" customHeight="1" x14ac:dyDescent="0.25">
      <c r="A1585" t="str">
        <f t="shared" si="39"/>
        <v>NMTCRedemptionTestPL_NMTCComplianceRedemptionTestPeriodicityId</v>
      </c>
      <c r="B1585" t="s">
        <v>1424</v>
      </c>
      <c r="C1585" t="s">
        <v>2442</v>
      </c>
      <c r="E1585" t="s">
        <v>1431</v>
      </c>
      <c r="F1585" t="s">
        <v>1431</v>
      </c>
      <c r="G1585" s="19"/>
      <c r="H1585" t="s">
        <v>2360</v>
      </c>
      <c r="J1585"/>
      <c r="K1585">
        <v>4</v>
      </c>
      <c r="R1585" t="e">
        <v>#N/A</v>
      </c>
      <c r="S1585" t="e">
        <v>#N/A</v>
      </c>
      <c r="T1585" t="e">
        <v>#N/A</v>
      </c>
    </row>
    <row r="1586" spans="1:20" ht="15" customHeight="1" x14ac:dyDescent="0.25">
      <c r="A1586" t="str">
        <f t="shared" si="39"/>
        <v>NMTCRedemptionTestPL_NMTCComplianceStatusId</v>
      </c>
      <c r="B1586" t="s">
        <v>1424</v>
      </c>
      <c r="C1586" t="s">
        <v>2442</v>
      </c>
      <c r="E1586" t="s">
        <v>1411</v>
      </c>
      <c r="F1586" t="s">
        <v>1411</v>
      </c>
      <c r="G1586" s="19"/>
      <c r="H1586" t="s">
        <v>2360</v>
      </c>
      <c r="J1586"/>
      <c r="K1586">
        <v>4</v>
      </c>
      <c r="R1586" t="e">
        <v>#N/A</v>
      </c>
      <c r="S1586" t="e">
        <v>#N/A</v>
      </c>
      <c r="T1586" t="e">
        <v>#N/A</v>
      </c>
    </row>
    <row r="1587" spans="1:20" ht="15" customHeight="1" x14ac:dyDescent="0.25">
      <c r="A1587" t="str">
        <f t="shared" si="39"/>
        <v>NMTCRedemptionTestAsOfDate</v>
      </c>
      <c r="B1587" t="s">
        <v>1424</v>
      </c>
      <c r="C1587" t="s">
        <v>2442</v>
      </c>
      <c r="E1587" t="s">
        <v>1171</v>
      </c>
      <c r="F1587" t="s">
        <v>1171</v>
      </c>
      <c r="G1587" s="19"/>
      <c r="H1587" t="s">
        <v>1973</v>
      </c>
      <c r="J1587"/>
      <c r="K1587">
        <v>8</v>
      </c>
      <c r="R1587" t="e">
        <v>#N/A</v>
      </c>
      <c r="S1587" t="e">
        <v>#N/A</v>
      </c>
      <c r="T1587" t="e">
        <v>#N/A</v>
      </c>
    </row>
    <row r="1588" spans="1:20" ht="15" customHeight="1" x14ac:dyDescent="0.25">
      <c r="A1588" t="str">
        <f t="shared" si="39"/>
        <v>NMTCRedemptionTestTestDate</v>
      </c>
      <c r="B1588" t="s">
        <v>1424</v>
      </c>
      <c r="C1588" t="s">
        <v>2442</v>
      </c>
      <c r="E1588" t="s">
        <v>1419</v>
      </c>
      <c r="F1588" t="s">
        <v>1419</v>
      </c>
      <c r="G1588" s="19"/>
      <c r="H1588" t="s">
        <v>1973</v>
      </c>
      <c r="J1588"/>
      <c r="K1588">
        <v>8</v>
      </c>
      <c r="R1588" t="e">
        <v>#N/A</v>
      </c>
      <c r="S1588" t="e">
        <v>#N/A</v>
      </c>
      <c r="T1588" t="e">
        <v>#N/A</v>
      </c>
    </row>
    <row r="1589" spans="1:20" ht="15" customHeight="1" x14ac:dyDescent="0.25">
      <c r="A1589" t="str">
        <f t="shared" si="39"/>
        <v>NMTCRedemptionTestDueDate</v>
      </c>
      <c r="B1589" t="s">
        <v>1424</v>
      </c>
      <c r="C1589" t="s">
        <v>2442</v>
      </c>
      <c r="E1589" t="s">
        <v>189</v>
      </c>
      <c r="F1589" t="s">
        <v>189</v>
      </c>
      <c r="G1589" s="19"/>
      <c r="H1589" t="s">
        <v>1973</v>
      </c>
      <c r="J1589"/>
      <c r="K1589">
        <v>8</v>
      </c>
      <c r="R1589" t="e">
        <v>#N/A</v>
      </c>
      <c r="S1589" t="e">
        <v>#N/A</v>
      </c>
      <c r="T1589" t="e">
        <v>#N/A</v>
      </c>
    </row>
    <row r="1590" spans="1:20" ht="15" customHeight="1" x14ac:dyDescent="0.25">
      <c r="A1590" t="str">
        <f t="shared" si="39"/>
        <v>NMTCRedemptionTestReceivedDate</v>
      </c>
      <c r="B1590" t="s">
        <v>1424</v>
      </c>
      <c r="C1590" t="s">
        <v>2442</v>
      </c>
      <c r="E1590" t="s">
        <v>8</v>
      </c>
      <c r="F1590" t="s">
        <v>8</v>
      </c>
      <c r="G1590" s="19"/>
      <c r="H1590" t="s">
        <v>1973</v>
      </c>
      <c r="J1590"/>
      <c r="K1590">
        <v>8</v>
      </c>
      <c r="R1590" t="e">
        <v>#N/A</v>
      </c>
      <c r="S1590" t="e">
        <v>#N/A</v>
      </c>
      <c r="T1590" t="e">
        <v>#N/A</v>
      </c>
    </row>
    <row r="1591" spans="1:20" ht="15" customHeight="1" x14ac:dyDescent="0.25">
      <c r="A1591" t="str">
        <f t="shared" si="39"/>
        <v>NMTCRedemptionTestPL_NMTCRedemptionTestResultId</v>
      </c>
      <c r="B1591" t="s">
        <v>1424</v>
      </c>
      <c r="C1591" t="s">
        <v>2442</v>
      </c>
      <c r="E1591" t="s">
        <v>1432</v>
      </c>
      <c r="F1591" t="s">
        <v>1432</v>
      </c>
      <c r="G1591" s="19"/>
      <c r="H1591" t="s">
        <v>2360</v>
      </c>
      <c r="J1591"/>
      <c r="K1591">
        <v>4</v>
      </c>
      <c r="R1591" t="e">
        <v>#N/A</v>
      </c>
      <c r="S1591" t="e">
        <v>#N/A</v>
      </c>
      <c r="T1591" t="e">
        <v>#N/A</v>
      </c>
    </row>
    <row r="1592" spans="1:20" ht="15" customHeight="1" x14ac:dyDescent="0.25">
      <c r="A1592" t="str">
        <f t="shared" si="39"/>
        <v>NMTCRedemptionTestOverrideCalcs</v>
      </c>
      <c r="B1592" t="s">
        <v>1424</v>
      </c>
      <c r="C1592" t="s">
        <v>2442</v>
      </c>
      <c r="E1592" t="s">
        <v>1409</v>
      </c>
      <c r="F1592" t="s">
        <v>1409</v>
      </c>
      <c r="G1592" s="19"/>
      <c r="H1592" t="s">
        <v>1974</v>
      </c>
      <c r="J1592"/>
      <c r="K1592">
        <v>1</v>
      </c>
      <c r="R1592" t="e">
        <v>#N/A</v>
      </c>
      <c r="S1592" t="e">
        <v>#N/A</v>
      </c>
      <c r="T1592" t="e">
        <v>#N/A</v>
      </c>
    </row>
    <row r="1593" spans="1:20" ht="15" customHeight="1" x14ac:dyDescent="0.25">
      <c r="A1593" t="str">
        <f t="shared" si="39"/>
        <v>NMTCRedemptionTestInterestIncomeFromQALICB_Snapshot</v>
      </c>
      <c r="B1593" t="s">
        <v>1424</v>
      </c>
      <c r="C1593" t="s">
        <v>2442</v>
      </c>
      <c r="E1593" t="s">
        <v>1430</v>
      </c>
      <c r="F1593" t="s">
        <v>1430</v>
      </c>
      <c r="G1593" s="19"/>
      <c r="H1593" t="s">
        <v>1977</v>
      </c>
      <c r="J1593"/>
      <c r="K1593">
        <v>9</v>
      </c>
      <c r="R1593" t="e">
        <v>#N/A</v>
      </c>
      <c r="S1593" t="e">
        <v>#N/A</v>
      </c>
      <c r="T1593" t="e">
        <v>#N/A</v>
      </c>
    </row>
    <row r="1594" spans="1:20" ht="15" customHeight="1" x14ac:dyDescent="0.25">
      <c r="A1594" t="str">
        <f t="shared" si="39"/>
        <v>NMTCRedemptionTestFeeIncome_Snapshot</v>
      </c>
      <c r="B1594" t="s">
        <v>1424</v>
      </c>
      <c r="C1594" t="s">
        <v>2442</v>
      </c>
      <c r="E1594" t="s">
        <v>1427</v>
      </c>
      <c r="F1594" t="s">
        <v>1427</v>
      </c>
      <c r="G1594" s="19"/>
      <c r="H1594" t="s">
        <v>1977</v>
      </c>
      <c r="J1594"/>
      <c r="K1594">
        <v>9</v>
      </c>
      <c r="R1594" t="e">
        <v>#N/A</v>
      </c>
      <c r="S1594" t="e">
        <v>#N/A</v>
      </c>
      <c r="T1594" t="e">
        <v>#N/A</v>
      </c>
    </row>
    <row r="1595" spans="1:20" ht="15" customHeight="1" x14ac:dyDescent="0.25">
      <c r="A1595" t="str">
        <f t="shared" si="39"/>
        <v>NMTCRedemptionTestIncomeLossFromEquityInvestmentinQALICB_Snapshot</v>
      </c>
      <c r="B1595" t="s">
        <v>1424</v>
      </c>
      <c r="C1595" t="s">
        <v>2442</v>
      </c>
      <c r="E1595" t="s">
        <v>1429</v>
      </c>
      <c r="F1595" t="s">
        <v>1429</v>
      </c>
      <c r="G1595" s="19"/>
      <c r="H1595" t="s">
        <v>1977</v>
      </c>
      <c r="J1595"/>
      <c r="K1595">
        <v>9</v>
      </c>
      <c r="R1595" t="e">
        <v>#N/A</v>
      </c>
      <c r="S1595" t="e">
        <v>#N/A</v>
      </c>
      <c r="T1595" t="e">
        <v>#N/A</v>
      </c>
    </row>
    <row r="1596" spans="1:20" ht="15" customHeight="1" x14ac:dyDescent="0.25">
      <c r="A1596" t="str">
        <f t="shared" si="39"/>
        <v>NMTCRedemptionTestAssetManagementFees_Snapshot</v>
      </c>
      <c r="B1596" t="s">
        <v>1424</v>
      </c>
      <c r="C1596" t="s">
        <v>2442</v>
      </c>
      <c r="E1596" t="s">
        <v>1426</v>
      </c>
      <c r="F1596" t="s">
        <v>1426</v>
      </c>
      <c r="G1596" s="19"/>
      <c r="H1596" t="s">
        <v>1977</v>
      </c>
      <c r="J1596"/>
      <c r="K1596">
        <v>9</v>
      </c>
      <c r="R1596" t="e">
        <v>#N/A</v>
      </c>
      <c r="S1596" t="e">
        <v>#N/A</v>
      </c>
      <c r="T1596" t="e">
        <v>#N/A</v>
      </c>
    </row>
    <row r="1597" spans="1:20" ht="15" customHeight="1" x14ac:dyDescent="0.25">
      <c r="A1597" t="str">
        <f t="shared" si="39"/>
        <v>NMTCRedemptionTestGeneralAndAdministrative_Snapshot</v>
      </c>
      <c r="B1597" t="s">
        <v>1424</v>
      </c>
      <c r="C1597" t="s">
        <v>2442</v>
      </c>
      <c r="E1597" t="s">
        <v>1428</v>
      </c>
      <c r="F1597" t="s">
        <v>1428</v>
      </c>
      <c r="G1597" s="19"/>
      <c r="H1597" t="s">
        <v>1977</v>
      </c>
      <c r="J1597"/>
      <c r="K1597">
        <v>9</v>
      </c>
      <c r="R1597" t="e">
        <v>#N/A</v>
      </c>
      <c r="S1597" t="e">
        <v>#N/A</v>
      </c>
      <c r="T1597" t="e">
        <v>#N/A</v>
      </c>
    </row>
    <row r="1598" spans="1:20" ht="15" customHeight="1" x14ac:dyDescent="0.25">
      <c r="A1598" t="str">
        <f t="shared" si="39"/>
        <v>NMTCRedemptionTestSubCDEAmortizationExpenseAdminExpenses_Snapshot</v>
      </c>
      <c r="B1598" t="s">
        <v>1424</v>
      </c>
      <c r="C1598" t="s">
        <v>2442</v>
      </c>
      <c r="E1598" t="s">
        <v>1434</v>
      </c>
      <c r="F1598" t="s">
        <v>1434</v>
      </c>
      <c r="G1598" s="19"/>
      <c r="H1598" t="s">
        <v>1977</v>
      </c>
      <c r="J1598"/>
      <c r="K1598">
        <v>9</v>
      </c>
      <c r="R1598" t="e">
        <v>#N/A</v>
      </c>
      <c r="S1598" t="e">
        <v>#N/A</v>
      </c>
      <c r="T1598" t="e">
        <v>#N/A</v>
      </c>
    </row>
    <row r="1599" spans="1:20" ht="15" customHeight="1" x14ac:dyDescent="0.25">
      <c r="A1599" t="str">
        <f t="shared" si="39"/>
        <v>NMTCRedemptionTestQALICBDepreciation_Snapshot</v>
      </c>
      <c r="B1599" t="s">
        <v>1424</v>
      </c>
      <c r="C1599" t="s">
        <v>2442</v>
      </c>
      <c r="E1599" t="s">
        <v>1433</v>
      </c>
      <c r="F1599" t="s">
        <v>1433</v>
      </c>
      <c r="G1599" s="19"/>
      <c r="H1599" t="s">
        <v>1977</v>
      </c>
      <c r="J1599"/>
      <c r="K1599">
        <v>9</v>
      </c>
      <c r="R1599" t="e">
        <v>#N/A</v>
      </c>
      <c r="S1599" t="e">
        <v>#N/A</v>
      </c>
      <c r="T1599" t="e">
        <v>#N/A</v>
      </c>
    </row>
    <row r="1600" spans="1:20" ht="15" customHeight="1" x14ac:dyDescent="0.25">
      <c r="A1600" t="str">
        <f t="shared" si="39"/>
        <v>NMTCRedemptionTestAdjustedIncome_Snapshot</v>
      </c>
      <c r="B1600" t="s">
        <v>1424</v>
      </c>
      <c r="C1600" t="s">
        <v>2442</v>
      </c>
      <c r="E1600" t="s">
        <v>1425</v>
      </c>
      <c r="F1600" t="s">
        <v>1425</v>
      </c>
      <c r="G1600" s="19"/>
      <c r="H1600" t="s">
        <v>1977</v>
      </c>
      <c r="J1600"/>
      <c r="K1600">
        <v>9</v>
      </c>
      <c r="R1600" t="e">
        <v>#N/A</v>
      </c>
      <c r="S1600" t="e">
        <v>#N/A</v>
      </c>
      <c r="T1600" t="e">
        <v>#N/A</v>
      </c>
    </row>
    <row r="1601" spans="1:20" ht="15" customHeight="1" x14ac:dyDescent="0.25">
      <c r="A1601" t="str">
        <f t="shared" si="39"/>
        <v>NMTCRedemptionTestSubCDEAmortizationExpenseIncomeLoss_Snapshot</v>
      </c>
      <c r="B1601" t="s">
        <v>1424</v>
      </c>
      <c r="C1601" t="s">
        <v>2442</v>
      </c>
      <c r="E1601" t="s">
        <v>1435</v>
      </c>
      <c r="F1601" t="s">
        <v>1435</v>
      </c>
      <c r="G1601" s="19"/>
      <c r="H1601" t="s">
        <v>1977</v>
      </c>
      <c r="J1601"/>
      <c r="K1601">
        <v>9</v>
      </c>
      <c r="R1601" t="e">
        <v>#N/A</v>
      </c>
      <c r="S1601" t="e">
        <v>#N/A</v>
      </c>
      <c r="T1601" t="e">
        <v>#N/A</v>
      </c>
    </row>
    <row r="1602" spans="1:20" ht="15" customHeight="1" x14ac:dyDescent="0.25">
      <c r="A1602" t="str">
        <f t="shared" si="39"/>
        <v>NMTCRedemptionTest_LegalEntityLegalEntityId</v>
      </c>
      <c r="B1602" t="s">
        <v>1436</v>
      </c>
      <c r="C1602" t="s">
        <v>2442</v>
      </c>
      <c r="E1602" t="s">
        <v>0</v>
      </c>
      <c r="F1602" t="s">
        <v>0</v>
      </c>
      <c r="G1602" s="19"/>
      <c r="H1602" t="s">
        <v>1972</v>
      </c>
      <c r="J1602"/>
      <c r="K1602">
        <v>4</v>
      </c>
      <c r="R1602" t="e">
        <v>#N/A</v>
      </c>
      <c r="S1602" t="e">
        <v>#N/A</v>
      </c>
      <c r="T1602" t="e">
        <v>#N/A</v>
      </c>
    </row>
    <row r="1603" spans="1:20" ht="15" customHeight="1" x14ac:dyDescent="0.25">
      <c r="A1603" t="str">
        <f t="shared" si="39"/>
        <v>NMTCRedemptionTest_LegalEntityNMTCRedemptionTestId</v>
      </c>
      <c r="B1603" t="s">
        <v>1436</v>
      </c>
      <c r="C1603" t="s">
        <v>2442</v>
      </c>
      <c r="E1603" t="s">
        <v>1438</v>
      </c>
      <c r="F1603" t="s">
        <v>1438</v>
      </c>
      <c r="G1603" s="19"/>
      <c r="H1603" t="s">
        <v>1972</v>
      </c>
      <c r="J1603"/>
      <c r="K1603">
        <v>4</v>
      </c>
      <c r="R1603" t="e">
        <v>#N/A</v>
      </c>
      <c r="S1603" t="e">
        <v>#N/A</v>
      </c>
      <c r="T1603" t="e">
        <v>#N/A</v>
      </c>
    </row>
    <row r="1604" spans="1:20" ht="15" customHeight="1" x14ac:dyDescent="0.25">
      <c r="A1604" t="str">
        <f t="shared" si="39"/>
        <v>NMTCRedemptionTest_LegalEntityDistribution</v>
      </c>
      <c r="B1604" t="s">
        <v>1436</v>
      </c>
      <c r="C1604" t="s">
        <v>2442</v>
      </c>
      <c r="E1604" t="s">
        <v>1437</v>
      </c>
      <c r="F1604" t="s">
        <v>1437</v>
      </c>
      <c r="G1604" s="19"/>
      <c r="H1604" t="s">
        <v>1977</v>
      </c>
      <c r="J1604"/>
      <c r="K1604">
        <v>9</v>
      </c>
      <c r="R1604" t="e">
        <v>#N/A</v>
      </c>
      <c r="S1604" t="e">
        <v>#N/A</v>
      </c>
      <c r="T1604" t="e">
        <v>#N/A</v>
      </c>
    </row>
    <row r="1605" spans="1:20" ht="30" customHeight="1" x14ac:dyDescent="0.25">
      <c r="A1605" t="str">
        <f t="shared" si="39"/>
        <v>NMTCSafeHarborSubAllTestLegalEntityId</v>
      </c>
      <c r="B1605" t="s">
        <v>1439</v>
      </c>
      <c r="C1605" t="s">
        <v>4500</v>
      </c>
      <c r="D1605" t="s">
        <v>2917</v>
      </c>
      <c r="E1605" t="s">
        <v>0</v>
      </c>
      <c r="F1605" t="s">
        <v>4501</v>
      </c>
      <c r="G1605" s="19" t="s">
        <v>6024</v>
      </c>
      <c r="H1605" t="s">
        <v>1972</v>
      </c>
      <c r="J1605" s="14" t="s">
        <v>2829</v>
      </c>
      <c r="K1605">
        <v>4</v>
      </c>
      <c r="R1605" t="e">
        <v>#N/A</v>
      </c>
      <c r="S1605" t="e">
        <v>#N/A</v>
      </c>
      <c r="T1605" t="e">
        <v>#N/A</v>
      </c>
    </row>
    <row r="1606" spans="1:20" ht="30" customHeight="1" x14ac:dyDescent="0.25">
      <c r="A1606" t="str">
        <f t="shared" si="39"/>
        <v>NMTCSafeHarborSubAllTestPL_NMTCCompliancePeriodicityId</v>
      </c>
      <c r="B1606" t="s">
        <v>1439</v>
      </c>
      <c r="C1606" t="s">
        <v>4500</v>
      </c>
      <c r="D1606" t="s">
        <v>2917</v>
      </c>
      <c r="E1606" t="s">
        <v>1410</v>
      </c>
      <c r="F1606" t="s">
        <v>4461</v>
      </c>
      <c r="G1606" s="19" t="s">
        <v>4480</v>
      </c>
      <c r="H1606" t="s">
        <v>2360</v>
      </c>
      <c r="I1606" s="11" t="s">
        <v>4481</v>
      </c>
      <c r="J1606" s="14" t="s">
        <v>2829</v>
      </c>
      <c r="K1606">
        <v>4</v>
      </c>
      <c r="R1606" t="e">
        <v>#N/A</v>
      </c>
      <c r="S1606" t="e">
        <v>#N/A</v>
      </c>
      <c r="T1606" t="e">
        <v>#N/A</v>
      </c>
    </row>
    <row r="1607" spans="1:20" ht="60" customHeight="1" x14ac:dyDescent="0.25">
      <c r="A1607" t="str">
        <f t="shared" si="39"/>
        <v>NMTCSafeHarborSubAllTestPL_NMTCComplianceStatusId</v>
      </c>
      <c r="B1607" t="s">
        <v>1439</v>
      </c>
      <c r="C1607" t="s">
        <v>4500</v>
      </c>
      <c r="D1607" t="s">
        <v>2917</v>
      </c>
      <c r="E1607" t="s">
        <v>1411</v>
      </c>
      <c r="F1607" t="s">
        <v>1094</v>
      </c>
      <c r="G1607" s="19" t="s">
        <v>4482</v>
      </c>
      <c r="H1607" t="s">
        <v>2360</v>
      </c>
      <c r="I1607" s="11" t="s">
        <v>4483</v>
      </c>
      <c r="J1607" s="14" t="s">
        <v>2829</v>
      </c>
      <c r="K1607">
        <v>4</v>
      </c>
      <c r="R1607" t="e">
        <v>#N/A</v>
      </c>
      <c r="S1607" t="e">
        <v>#N/A</v>
      </c>
      <c r="T1607" t="e">
        <v>#N/A</v>
      </c>
    </row>
    <row r="1608" spans="1:20" ht="30" customHeight="1" x14ac:dyDescent="0.25">
      <c r="A1608" t="str">
        <f t="shared" si="39"/>
        <v>NMTCSafeHarborSubAllTestAsOfDate</v>
      </c>
      <c r="B1608" t="s">
        <v>1439</v>
      </c>
      <c r="C1608" t="s">
        <v>4500</v>
      </c>
      <c r="D1608" t="s">
        <v>2917</v>
      </c>
      <c r="E1608" t="s">
        <v>1171</v>
      </c>
      <c r="F1608" t="s">
        <v>4462</v>
      </c>
      <c r="G1608" s="19" t="s">
        <v>4484</v>
      </c>
      <c r="H1608" t="s">
        <v>1973</v>
      </c>
      <c r="J1608" s="14" t="s">
        <v>2829</v>
      </c>
      <c r="K1608">
        <v>8</v>
      </c>
      <c r="R1608" t="e">
        <v>#N/A</v>
      </c>
      <c r="S1608" t="e">
        <v>#N/A</v>
      </c>
      <c r="T1608" t="e">
        <v>#N/A</v>
      </c>
    </row>
    <row r="1609" spans="1:20" ht="15" customHeight="1" x14ac:dyDescent="0.25">
      <c r="A1609" t="str">
        <f t="shared" si="39"/>
        <v>NMTCSafeHarborSubAllTestTestDate</v>
      </c>
      <c r="B1609" t="s">
        <v>1439</v>
      </c>
      <c r="C1609" t="s">
        <v>4500</v>
      </c>
      <c r="D1609" t="s">
        <v>2917</v>
      </c>
      <c r="E1609" t="s">
        <v>1419</v>
      </c>
      <c r="F1609" t="s">
        <v>4463</v>
      </c>
      <c r="G1609" s="19" t="s">
        <v>4485</v>
      </c>
      <c r="H1609" t="s">
        <v>1973</v>
      </c>
      <c r="K1609">
        <v>8</v>
      </c>
      <c r="R1609" t="e">
        <v>#N/A</v>
      </c>
      <c r="S1609" t="e">
        <v>#N/A</v>
      </c>
      <c r="T1609" t="e">
        <v>#N/A</v>
      </c>
    </row>
    <row r="1610" spans="1:20" ht="15" customHeight="1" x14ac:dyDescent="0.25">
      <c r="A1610" t="str">
        <f t="shared" si="39"/>
        <v>NMTCSafeHarborSubAllTestDueDate</v>
      </c>
      <c r="B1610" t="s">
        <v>1439</v>
      </c>
      <c r="C1610" t="s">
        <v>4500</v>
      </c>
      <c r="D1610" t="s">
        <v>2917</v>
      </c>
      <c r="E1610" t="s">
        <v>189</v>
      </c>
      <c r="F1610" t="s">
        <v>1996</v>
      </c>
      <c r="G1610" s="19" t="s">
        <v>4486</v>
      </c>
      <c r="H1610" t="s">
        <v>1973</v>
      </c>
      <c r="K1610">
        <v>8</v>
      </c>
      <c r="R1610" t="e">
        <v>#N/A</v>
      </c>
      <c r="S1610" t="e">
        <v>#N/A</v>
      </c>
      <c r="T1610" t="e">
        <v>#N/A</v>
      </c>
    </row>
    <row r="1611" spans="1:20" ht="15" customHeight="1" x14ac:dyDescent="0.25">
      <c r="A1611" t="str">
        <f t="shared" si="39"/>
        <v>NMTCSafeHarborSubAllTestReceivedDate</v>
      </c>
      <c r="B1611" t="s">
        <v>1439</v>
      </c>
      <c r="C1611" t="s">
        <v>4500</v>
      </c>
      <c r="D1611" t="s">
        <v>2917</v>
      </c>
      <c r="E1611" t="s">
        <v>8</v>
      </c>
      <c r="F1611" t="s">
        <v>1999</v>
      </c>
      <c r="G1611" s="19" t="s">
        <v>4487</v>
      </c>
      <c r="H1611" t="s">
        <v>1973</v>
      </c>
      <c r="K1611">
        <v>8</v>
      </c>
      <c r="R1611" t="e">
        <v>#N/A</v>
      </c>
      <c r="S1611" t="e">
        <v>#N/A</v>
      </c>
      <c r="T1611" t="e">
        <v>#N/A</v>
      </c>
    </row>
    <row r="1612" spans="1:20" ht="30" customHeight="1" x14ac:dyDescent="0.25">
      <c r="A1612" t="str">
        <f t="shared" si="39"/>
        <v>NMTCSafeHarborSubAllTestPL_NMTCComplianceTypeId</v>
      </c>
      <c r="B1612" t="s">
        <v>1439</v>
      </c>
      <c r="C1612" t="s">
        <v>4500</v>
      </c>
      <c r="D1612" t="s">
        <v>2917</v>
      </c>
      <c r="E1612" t="s">
        <v>1412</v>
      </c>
      <c r="F1612" t="s">
        <v>1939</v>
      </c>
      <c r="G1612" s="19" t="s">
        <v>4496</v>
      </c>
      <c r="H1612" t="s">
        <v>2360</v>
      </c>
      <c r="I1612" s="11" t="s">
        <v>4497</v>
      </c>
      <c r="K1612">
        <v>4</v>
      </c>
      <c r="R1612" t="e">
        <v>#N/A</v>
      </c>
      <c r="S1612" t="e">
        <v>#N/A</v>
      </c>
      <c r="T1612" t="e">
        <v>#N/A</v>
      </c>
    </row>
    <row r="1613" spans="1:20" ht="15" customHeight="1" x14ac:dyDescent="0.25">
      <c r="A1613" t="str">
        <f t="shared" si="39"/>
        <v>NMTCSafeHarborSubAllTestSubAllPctRequirement</v>
      </c>
      <c r="B1613" t="s">
        <v>1439</v>
      </c>
      <c r="C1613" t="s">
        <v>4500</v>
      </c>
      <c r="D1613" t="s">
        <v>2917</v>
      </c>
      <c r="E1613" t="s">
        <v>1417</v>
      </c>
      <c r="F1613" t="s">
        <v>4464</v>
      </c>
      <c r="G1613" s="19" t="s">
        <v>6017</v>
      </c>
      <c r="H1613" t="s">
        <v>1977</v>
      </c>
      <c r="J1613" s="14" t="s">
        <v>2829</v>
      </c>
      <c r="K1613">
        <v>9</v>
      </c>
      <c r="R1613" t="e">
        <v>#N/A</v>
      </c>
      <c r="S1613" t="e">
        <v>#N/A</v>
      </c>
      <c r="T1613" t="e">
        <v>#N/A</v>
      </c>
    </row>
    <row r="1614" spans="1:20" ht="29.25" customHeight="1" x14ac:dyDescent="0.25">
      <c r="A1614" t="str">
        <f t="shared" ref="A1614:A1677" si="40">B1614&amp;E1614</f>
        <v>NMTCSafeHarborSubAllTestOverrideCalcs</v>
      </c>
      <c r="B1614" t="s">
        <v>1439</v>
      </c>
      <c r="C1614" t="s">
        <v>4500</v>
      </c>
      <c r="D1614" t="s">
        <v>2917</v>
      </c>
      <c r="E1614" t="s">
        <v>1409</v>
      </c>
      <c r="F1614" t="s">
        <v>1984</v>
      </c>
      <c r="G1614" s="19" t="s">
        <v>4488</v>
      </c>
      <c r="H1614" t="s">
        <v>1974</v>
      </c>
      <c r="J1614"/>
      <c r="K1614">
        <v>1</v>
      </c>
      <c r="R1614" t="e">
        <v>#N/A</v>
      </c>
      <c r="S1614" t="e">
        <v>#N/A</v>
      </c>
      <c r="T1614" t="e">
        <v>#N/A</v>
      </c>
    </row>
    <row r="1615" spans="1:20" ht="60" customHeight="1" x14ac:dyDescent="0.25">
      <c r="A1615" t="str">
        <f t="shared" si="40"/>
        <v>NMTCSafeHarborSubAllTestTotalQLICIs_Snapshot</v>
      </c>
      <c r="B1615" t="s">
        <v>1439</v>
      </c>
      <c r="C1615" t="s">
        <v>4500</v>
      </c>
      <c r="D1615" t="s">
        <v>2917</v>
      </c>
      <c r="E1615" t="s">
        <v>1443</v>
      </c>
      <c r="F1615" t="s">
        <v>4502</v>
      </c>
      <c r="G1615" s="19" t="s">
        <v>4504</v>
      </c>
      <c r="H1615" t="s">
        <v>1977</v>
      </c>
      <c r="J1615"/>
      <c r="K1615">
        <v>9</v>
      </c>
      <c r="R1615" t="e">
        <v>#N/A</v>
      </c>
      <c r="S1615" t="e">
        <v>#N/A</v>
      </c>
      <c r="T1615" t="e">
        <v>#N/A</v>
      </c>
    </row>
    <row r="1616" spans="1:20" ht="45" customHeight="1" x14ac:dyDescent="0.25">
      <c r="A1616" t="str">
        <f t="shared" si="40"/>
        <v>NMTCSafeHarborSubAllTestTotalPrincipalWrittenOff_Snapshot</v>
      </c>
      <c r="B1616" t="s">
        <v>1439</v>
      </c>
      <c r="C1616" t="s">
        <v>4500</v>
      </c>
      <c r="D1616" t="s">
        <v>2917</v>
      </c>
      <c r="E1616" t="s">
        <v>1442</v>
      </c>
      <c r="F1616" t="s">
        <v>4466</v>
      </c>
      <c r="G1616" s="19" t="s">
        <v>4489</v>
      </c>
      <c r="H1616" t="s">
        <v>1977</v>
      </c>
      <c r="J1616"/>
      <c r="K1616">
        <v>9</v>
      </c>
      <c r="R1616" t="e">
        <v>#N/A</v>
      </c>
      <c r="S1616" t="e">
        <v>#N/A</v>
      </c>
      <c r="T1616" t="e">
        <v>#N/A</v>
      </c>
    </row>
    <row r="1617" spans="1:20" ht="45" customHeight="1" x14ac:dyDescent="0.25">
      <c r="A1617" t="str">
        <f t="shared" si="40"/>
        <v>NMTCSafeHarborSubAllTestTotalAssets_Snapshot</v>
      </c>
      <c r="B1617" t="s">
        <v>1439</v>
      </c>
      <c r="C1617" t="s">
        <v>4500</v>
      </c>
      <c r="D1617" t="s">
        <v>2917</v>
      </c>
      <c r="E1617" t="s">
        <v>1441</v>
      </c>
      <c r="F1617" t="s">
        <v>3126</v>
      </c>
      <c r="G1617" s="19" t="s">
        <v>4505</v>
      </c>
      <c r="H1617" t="s">
        <v>1977</v>
      </c>
      <c r="J1617"/>
      <c r="K1617">
        <v>9</v>
      </c>
      <c r="R1617" t="e">
        <v>#N/A</v>
      </c>
      <c r="S1617" t="e">
        <v>#N/A</v>
      </c>
      <c r="T1617" t="e">
        <v>#N/A</v>
      </c>
    </row>
    <row r="1618" spans="1:20" ht="15" customHeight="1" x14ac:dyDescent="0.25">
      <c r="A1618" t="str">
        <f t="shared" si="40"/>
        <v>NMTCSafeHarborSubAllTestLLRBalance</v>
      </c>
      <c r="B1618" t="s">
        <v>1439</v>
      </c>
      <c r="C1618" t="s">
        <v>4500</v>
      </c>
      <c r="D1618" t="s">
        <v>2917</v>
      </c>
      <c r="E1618" t="s">
        <v>1408</v>
      </c>
      <c r="F1618" t="s">
        <v>4468</v>
      </c>
      <c r="G1618" s="19" t="s">
        <v>4492</v>
      </c>
      <c r="H1618" t="s">
        <v>1977</v>
      </c>
      <c r="J1618"/>
      <c r="K1618">
        <v>9</v>
      </c>
      <c r="R1618" t="e">
        <v>#N/A</v>
      </c>
      <c r="S1618" t="e">
        <v>#N/A</v>
      </c>
      <c r="T1618" t="e">
        <v>#N/A</v>
      </c>
    </row>
    <row r="1619" spans="1:20" ht="30" customHeight="1" x14ac:dyDescent="0.25">
      <c r="A1619" t="str">
        <f t="shared" si="40"/>
        <v>NMTCSafeHarborSubAllTestQEIAmount</v>
      </c>
      <c r="B1619" t="s">
        <v>1439</v>
      </c>
      <c r="C1619" t="s">
        <v>4500</v>
      </c>
      <c r="D1619" t="s">
        <v>2917</v>
      </c>
      <c r="E1619" t="s">
        <v>1440</v>
      </c>
      <c r="F1619" t="s">
        <v>4467</v>
      </c>
      <c r="G1619" s="19" t="s">
        <v>4493</v>
      </c>
      <c r="H1619" t="s">
        <v>1977</v>
      </c>
      <c r="J1619"/>
      <c r="K1619">
        <v>9</v>
      </c>
      <c r="R1619" t="e">
        <v>#N/A</v>
      </c>
      <c r="S1619" t="e">
        <v>#N/A</v>
      </c>
      <c r="T1619" t="e">
        <v>#N/A</v>
      </c>
    </row>
    <row r="1620" spans="1:20" ht="48" customHeight="1" x14ac:dyDescent="0.25">
      <c r="A1620" t="str">
        <f t="shared" si="40"/>
        <v>NMTCSubCDECertificationLegalEntityId_SubCDE</v>
      </c>
      <c r="B1620" t="s">
        <v>1444</v>
      </c>
      <c r="C1620" t="s">
        <v>4508</v>
      </c>
      <c r="D1620" t="s">
        <v>2917</v>
      </c>
      <c r="E1620" t="s">
        <v>5</v>
      </c>
      <c r="F1620" t="s">
        <v>4501</v>
      </c>
      <c r="G1620" s="19" t="s">
        <v>6025</v>
      </c>
      <c r="H1620" t="s">
        <v>1972</v>
      </c>
      <c r="J1620"/>
      <c r="K1620">
        <v>4</v>
      </c>
      <c r="R1620" t="e">
        <v>#N/A</v>
      </c>
      <c r="S1620" t="e">
        <v>#N/A</v>
      </c>
      <c r="T1620" t="e">
        <v>#N/A</v>
      </c>
    </row>
    <row r="1621" spans="1:20" ht="30" customHeight="1" x14ac:dyDescent="0.25">
      <c r="A1621" t="str">
        <f t="shared" si="40"/>
        <v>NMTCSubCDECertificationPL_NMTCPeriodicityId</v>
      </c>
      <c r="B1621" t="s">
        <v>1444</v>
      </c>
      <c r="C1621" t="s">
        <v>4508</v>
      </c>
      <c r="D1621" t="s">
        <v>2917</v>
      </c>
      <c r="E1621" t="s">
        <v>1423</v>
      </c>
      <c r="F1621" t="s">
        <v>4461</v>
      </c>
      <c r="G1621" s="19" t="s">
        <v>4515</v>
      </c>
      <c r="H1621" t="s">
        <v>2360</v>
      </c>
      <c r="I1621" s="11" t="s">
        <v>4481</v>
      </c>
      <c r="J1621"/>
      <c r="K1621">
        <v>4</v>
      </c>
      <c r="R1621" t="e">
        <v>#N/A</v>
      </c>
      <c r="S1621" t="e">
        <v>#N/A</v>
      </c>
      <c r="T1621" t="e">
        <v>#N/A</v>
      </c>
    </row>
    <row r="1622" spans="1:20" ht="15" customHeight="1" x14ac:dyDescent="0.25">
      <c r="A1622" t="str">
        <f t="shared" si="40"/>
        <v>NMTCSubCDECertificationAsOfDate</v>
      </c>
      <c r="B1622" t="s">
        <v>1444</v>
      </c>
      <c r="C1622" t="s">
        <v>4508</v>
      </c>
      <c r="D1622" t="s">
        <v>2917</v>
      </c>
      <c r="E1622" t="s">
        <v>1171</v>
      </c>
      <c r="F1622" t="s">
        <v>4462</v>
      </c>
      <c r="G1622" s="19" t="s">
        <v>4923</v>
      </c>
      <c r="H1622" t="s">
        <v>1973</v>
      </c>
      <c r="J1622"/>
      <c r="K1622">
        <v>8</v>
      </c>
      <c r="R1622" t="e">
        <v>#N/A</v>
      </c>
      <c r="S1622" t="e">
        <v>#N/A</v>
      </c>
      <c r="T1622" t="e">
        <v>#N/A</v>
      </c>
    </row>
    <row r="1623" spans="1:20" ht="15" customHeight="1" x14ac:dyDescent="0.25">
      <c r="A1623" t="str">
        <f t="shared" si="40"/>
        <v>NMTCSubCDECertificationDueDate</v>
      </c>
      <c r="B1623" t="s">
        <v>1444</v>
      </c>
      <c r="C1623" t="s">
        <v>4508</v>
      </c>
      <c r="D1623" t="s">
        <v>2917</v>
      </c>
      <c r="E1623" t="s">
        <v>189</v>
      </c>
      <c r="F1623" t="s">
        <v>1996</v>
      </c>
      <c r="G1623" s="19" t="s">
        <v>6026</v>
      </c>
      <c r="H1623" t="s">
        <v>1973</v>
      </c>
      <c r="J1623"/>
      <c r="K1623">
        <v>8</v>
      </c>
      <c r="R1623" t="e">
        <v>#N/A</v>
      </c>
      <c r="S1623" t="e">
        <v>#N/A</v>
      </c>
      <c r="T1623" t="e">
        <v>#N/A</v>
      </c>
    </row>
    <row r="1624" spans="1:20" ht="15" customHeight="1" x14ac:dyDescent="0.25">
      <c r="A1624" t="str">
        <f t="shared" si="40"/>
        <v>NMTCSubCDECertificationReceivedDate</v>
      </c>
      <c r="B1624" t="s">
        <v>1444</v>
      </c>
      <c r="C1624" t="s">
        <v>4508</v>
      </c>
      <c r="D1624" t="s">
        <v>2917</v>
      </c>
      <c r="E1624" t="s">
        <v>8</v>
      </c>
      <c r="F1624" t="s">
        <v>1999</v>
      </c>
      <c r="G1624" s="19" t="s">
        <v>4517</v>
      </c>
      <c r="H1624" t="s">
        <v>1973</v>
      </c>
      <c r="J1624"/>
      <c r="K1624">
        <v>8</v>
      </c>
      <c r="R1624" t="e">
        <v>#N/A</v>
      </c>
      <c r="S1624" t="e">
        <v>#N/A</v>
      </c>
      <c r="T1624" t="e">
        <v>#N/A</v>
      </c>
    </row>
    <row r="1625" spans="1:20" ht="30" customHeight="1" x14ac:dyDescent="0.25">
      <c r="A1625" t="str">
        <f t="shared" si="40"/>
        <v>OccupancyTenYearTaxCreditFinal</v>
      </c>
      <c r="B1625" t="s">
        <v>1406</v>
      </c>
      <c r="C1625" t="s">
        <v>1406</v>
      </c>
      <c r="D1625" t="s">
        <v>1406</v>
      </c>
      <c r="E1625" t="s">
        <v>1459</v>
      </c>
      <c r="F1625" t="s">
        <v>4529</v>
      </c>
      <c r="G1625" s="19" t="s">
        <v>4548</v>
      </c>
      <c r="H1625" t="s">
        <v>1974</v>
      </c>
      <c r="J1625"/>
      <c r="K1625">
        <v>1</v>
      </c>
      <c r="R1625" t="e">
        <v>#N/A</v>
      </c>
      <c r="S1625" t="e">
        <v>#N/A</v>
      </c>
      <c r="T1625" t="e">
        <v>#N/A</v>
      </c>
    </row>
    <row r="1626" spans="1:20" ht="30" customHeight="1" x14ac:dyDescent="0.25">
      <c r="A1626" t="str">
        <f t="shared" si="40"/>
        <v>OccupancyTenYearTaxCreditUnits</v>
      </c>
      <c r="B1626" t="s">
        <v>1406</v>
      </c>
      <c r="C1626" t="s">
        <v>4521</v>
      </c>
      <c r="D1626" t="s">
        <v>2917</v>
      </c>
      <c r="E1626" t="s">
        <v>1461</v>
      </c>
      <c r="F1626" t="s">
        <v>4538</v>
      </c>
      <c r="G1626" s="19" t="s">
        <v>4545</v>
      </c>
      <c r="H1626" t="s">
        <v>1972</v>
      </c>
      <c r="J1626"/>
      <c r="K1626">
        <v>4</v>
      </c>
      <c r="R1626" t="e">
        <v>#N/A</v>
      </c>
      <c r="S1626" t="e">
        <v>#N/A</v>
      </c>
      <c r="T1626" t="e">
        <v>#N/A</v>
      </c>
    </row>
    <row r="1627" spans="1:20" ht="90" customHeight="1" x14ac:dyDescent="0.25">
      <c r="A1627" t="str">
        <f t="shared" si="40"/>
        <v>OccupancyTenYearTaxCreditPercentage</v>
      </c>
      <c r="B1627" t="s">
        <v>1406</v>
      </c>
      <c r="C1627" t="s">
        <v>4521</v>
      </c>
      <c r="D1627" t="s">
        <v>2917</v>
      </c>
      <c r="E1627" t="s">
        <v>1460</v>
      </c>
      <c r="F1627" t="s">
        <v>4539</v>
      </c>
      <c r="G1627" s="19" t="s">
        <v>6028</v>
      </c>
      <c r="H1627" t="s">
        <v>1977</v>
      </c>
      <c r="J1627"/>
      <c r="K1627">
        <v>9</v>
      </c>
      <c r="R1627" t="e">
        <v>#N/A</v>
      </c>
      <c r="S1627" t="e">
        <v>#N/A</v>
      </c>
      <c r="T1627" t="e">
        <v>#N/A</v>
      </c>
    </row>
    <row r="1628" spans="1:20" ht="90" customHeight="1" x14ac:dyDescent="0.25">
      <c r="A1628" t="str">
        <f t="shared" si="40"/>
        <v>OccupancyFifteenYearTaxCreditPercentage</v>
      </c>
      <c r="B1628" t="s">
        <v>1406</v>
      </c>
      <c r="C1628" t="s">
        <v>4521</v>
      </c>
      <c r="D1628" t="s">
        <v>2917</v>
      </c>
      <c r="E1628" t="s">
        <v>1447</v>
      </c>
      <c r="F1628" t="s">
        <v>4540</v>
      </c>
      <c r="G1628" s="19" t="s">
        <v>6027</v>
      </c>
      <c r="H1628" t="s">
        <v>1977</v>
      </c>
      <c r="J1628"/>
      <c r="K1628">
        <v>9</v>
      </c>
      <c r="R1628" t="e">
        <v>#N/A</v>
      </c>
      <c r="S1628" t="e">
        <v>#N/A</v>
      </c>
      <c r="T1628" t="e">
        <v>#N/A</v>
      </c>
    </row>
    <row r="1629" spans="1:20" ht="30" customHeight="1" x14ac:dyDescent="0.25">
      <c r="A1629" t="str">
        <f t="shared" si="40"/>
        <v>OccupancyFifteenYearTaxCreditUnits</v>
      </c>
      <c r="B1629" t="s">
        <v>1406</v>
      </c>
      <c r="C1629" t="s">
        <v>4521</v>
      </c>
      <c r="D1629" t="s">
        <v>2917</v>
      </c>
      <c r="E1629" t="s">
        <v>1448</v>
      </c>
      <c r="F1629" t="s">
        <v>4541</v>
      </c>
      <c r="G1629" s="19" t="s">
        <v>4544</v>
      </c>
      <c r="H1629" t="s">
        <v>1972</v>
      </c>
      <c r="J1629"/>
      <c r="K1629">
        <v>4</v>
      </c>
      <c r="R1629" t="e">
        <v>#N/A</v>
      </c>
      <c r="S1629" t="e">
        <v>#N/A</v>
      </c>
      <c r="T1629" t="e">
        <v>#N/A</v>
      </c>
    </row>
    <row r="1630" spans="1:20" ht="30" customHeight="1" x14ac:dyDescent="0.25">
      <c r="A1630" t="str">
        <f t="shared" si="40"/>
        <v>OccupancyFifteenYearTaxCreditFinal</v>
      </c>
      <c r="B1630" t="s">
        <v>1406</v>
      </c>
      <c r="C1630" t="s">
        <v>1406</v>
      </c>
      <c r="D1630" t="s">
        <v>1406</v>
      </c>
      <c r="E1630" t="s">
        <v>1446</v>
      </c>
      <c r="F1630" t="s">
        <v>4530</v>
      </c>
      <c r="G1630" s="19" t="s">
        <v>4547</v>
      </c>
      <c r="H1630" t="s">
        <v>1974</v>
      </c>
      <c r="J1630"/>
      <c r="K1630">
        <v>1</v>
      </c>
      <c r="R1630" t="e">
        <v>#N/A</v>
      </c>
      <c r="S1630" t="e">
        <v>#N/A</v>
      </c>
      <c r="T1630" t="e">
        <v>#N/A</v>
      </c>
    </row>
    <row r="1631" spans="1:20" ht="15" customHeight="1" x14ac:dyDescent="0.25">
      <c r="A1631" t="str">
        <f t="shared" si="40"/>
        <v>OccupancyCompletedDate</v>
      </c>
      <c r="B1631" t="s">
        <v>1406</v>
      </c>
      <c r="C1631" t="s">
        <v>4520</v>
      </c>
      <c r="D1631" t="s">
        <v>2917</v>
      </c>
      <c r="E1631" t="s">
        <v>476</v>
      </c>
      <c r="F1631" t="s">
        <v>1995</v>
      </c>
      <c r="G1631" s="19" t="s">
        <v>4542</v>
      </c>
      <c r="H1631" t="s">
        <v>1979</v>
      </c>
      <c r="J1631"/>
      <c r="K1631">
        <v>3</v>
      </c>
      <c r="R1631" t="e">
        <v>#N/A</v>
      </c>
      <c r="S1631" t="e">
        <v>#N/A</v>
      </c>
      <c r="T1631" t="s">
        <v>2490</v>
      </c>
    </row>
    <row r="1632" spans="1:20" ht="30" customHeight="1" x14ac:dyDescent="0.25">
      <c r="A1632" t="str">
        <f t="shared" si="40"/>
        <v>OccupancyDueDate</v>
      </c>
      <c r="B1632" t="s">
        <v>1406</v>
      </c>
      <c r="C1632" t="s">
        <v>4520</v>
      </c>
      <c r="D1632" t="s">
        <v>2917</v>
      </c>
      <c r="E1632" t="s">
        <v>189</v>
      </c>
      <c r="F1632" t="s">
        <v>1996</v>
      </c>
      <c r="G1632" s="19" t="s">
        <v>4568</v>
      </c>
      <c r="H1632" t="s">
        <v>1979</v>
      </c>
      <c r="J1632" s="14" t="s">
        <v>2829</v>
      </c>
      <c r="K1632">
        <v>3</v>
      </c>
      <c r="R1632" t="s">
        <v>2488</v>
      </c>
      <c r="S1632" t="s">
        <v>2489</v>
      </c>
      <c r="T1632" t="e">
        <v>#N/A</v>
      </c>
    </row>
    <row r="1633" spans="1:20" ht="30.75" customHeight="1" x14ac:dyDescent="0.25">
      <c r="C1633" t="s">
        <v>4521</v>
      </c>
      <c r="D1633" t="s">
        <v>2917</v>
      </c>
      <c r="E1633" t="s">
        <v>1449</v>
      </c>
      <c r="F1633" t="s">
        <v>2223</v>
      </c>
      <c r="G1633" s="19" t="s">
        <v>4543</v>
      </c>
      <c r="H1633" t="s">
        <v>1977</v>
      </c>
      <c r="J1633"/>
      <c r="K1633">
        <v>9</v>
      </c>
      <c r="R1633" t="e">
        <v>#N/A</v>
      </c>
      <c r="S1633" t="e">
        <v>#N/A</v>
      </c>
      <c r="T1633" t="e">
        <v>#N/A</v>
      </c>
    </row>
    <row r="1634" spans="1:20" ht="30" customHeight="1" x14ac:dyDescent="0.25">
      <c r="A1634" t="str">
        <f t="shared" si="40"/>
        <v>OccupancyForecastUnits</v>
      </c>
      <c r="B1634" t="s">
        <v>1406</v>
      </c>
      <c r="C1634" t="s">
        <v>4521</v>
      </c>
      <c r="D1634" t="s">
        <v>2917</v>
      </c>
      <c r="E1634" t="s">
        <v>1450</v>
      </c>
      <c r="F1634" t="s">
        <v>2224</v>
      </c>
      <c r="G1634" s="19" t="s">
        <v>6029</v>
      </c>
      <c r="H1634" t="s">
        <v>1972</v>
      </c>
      <c r="J1634"/>
      <c r="K1634">
        <v>4</v>
      </c>
      <c r="R1634" t="e">
        <v>#N/A</v>
      </c>
      <c r="S1634" t="e">
        <v>#N/A</v>
      </c>
      <c r="T1634" t="e">
        <v>#N/A</v>
      </c>
    </row>
    <row r="1635" spans="1:20" ht="45" customHeight="1" x14ac:dyDescent="0.25">
      <c r="A1635" t="str">
        <f t="shared" si="40"/>
        <v>OccupancyPenaltyRate</v>
      </c>
      <c r="B1635" t="s">
        <v>1406</v>
      </c>
      <c r="C1635" t="s">
        <v>4521</v>
      </c>
      <c r="D1635" t="s">
        <v>2917</v>
      </c>
      <c r="E1635" t="s">
        <v>507</v>
      </c>
      <c r="F1635" t="s">
        <v>1998</v>
      </c>
      <c r="G1635" s="19" t="s">
        <v>4610</v>
      </c>
      <c r="H1635" t="s">
        <v>1977</v>
      </c>
      <c r="J1635"/>
      <c r="K1635">
        <v>9</v>
      </c>
      <c r="R1635" t="e">
        <v>#N/A</v>
      </c>
      <c r="S1635" t="e">
        <v>#N/A</v>
      </c>
      <c r="T1635" t="e">
        <v>#N/A</v>
      </c>
    </row>
    <row r="1636" spans="1:20" ht="30" customHeight="1" x14ac:dyDescent="0.25">
      <c r="A1636" t="str">
        <f t="shared" si="40"/>
        <v>OccupancyPhysicalPercentage</v>
      </c>
      <c r="B1636" t="s">
        <v>1406</v>
      </c>
      <c r="C1636" t="s">
        <v>4521</v>
      </c>
      <c r="D1636" t="s">
        <v>2917</v>
      </c>
      <c r="E1636" t="s">
        <v>1453</v>
      </c>
      <c r="F1636" t="s">
        <v>2226</v>
      </c>
      <c r="G1636" s="19" t="s">
        <v>4546</v>
      </c>
      <c r="H1636" t="s">
        <v>1977</v>
      </c>
      <c r="J1636"/>
      <c r="K1636">
        <v>9</v>
      </c>
      <c r="R1636" t="e">
        <v>#N/A</v>
      </c>
      <c r="S1636" t="e">
        <v>#N/A</v>
      </c>
      <c r="T1636" t="e">
        <v>#N/A</v>
      </c>
    </row>
    <row r="1637" spans="1:20" ht="30" customHeight="1" x14ac:dyDescent="0.25">
      <c r="A1637" t="str">
        <f t="shared" si="40"/>
        <v>OccupancyPhysicalFinal</v>
      </c>
      <c r="B1637" t="s">
        <v>1406</v>
      </c>
      <c r="C1637" t="s">
        <v>4521</v>
      </c>
      <c r="D1637" t="s">
        <v>2917</v>
      </c>
      <c r="E1637" t="s">
        <v>1452</v>
      </c>
      <c r="F1637" t="s">
        <v>2225</v>
      </c>
      <c r="G1637" s="19" t="s">
        <v>4549</v>
      </c>
      <c r="H1637" t="s">
        <v>1974</v>
      </c>
      <c r="J1637"/>
      <c r="K1637">
        <v>1</v>
      </c>
      <c r="R1637" t="e">
        <v>#N/A</v>
      </c>
      <c r="S1637" t="e">
        <v>#N/A</v>
      </c>
      <c r="T1637" t="e">
        <v>#N/A</v>
      </c>
    </row>
    <row r="1638" spans="1:20" ht="30" customHeight="1" x14ac:dyDescent="0.25">
      <c r="A1638" t="str">
        <f t="shared" si="40"/>
        <v>OccupancyPhysicalUnits</v>
      </c>
      <c r="B1638" t="s">
        <v>1406</v>
      </c>
      <c r="C1638" t="s">
        <v>4521</v>
      </c>
      <c r="D1638" t="s">
        <v>2917</v>
      </c>
      <c r="E1638" t="s">
        <v>1454</v>
      </c>
      <c r="F1638" t="s">
        <v>2227</v>
      </c>
      <c r="G1638" s="19" t="s">
        <v>4550</v>
      </c>
      <c r="H1638" t="s">
        <v>1972</v>
      </c>
      <c r="J1638"/>
      <c r="K1638">
        <v>4</v>
      </c>
      <c r="R1638" t="e">
        <v>#N/A</v>
      </c>
      <c r="S1638" t="e">
        <v>#N/A</v>
      </c>
      <c r="T1638" t="e">
        <v>#N/A</v>
      </c>
    </row>
    <row r="1639" spans="1:20" ht="30" customHeight="1" x14ac:dyDescent="0.25">
      <c r="A1639" t="str">
        <f t="shared" si="40"/>
        <v>OccupancyReceivedDate</v>
      </c>
      <c r="B1639" t="s">
        <v>1406</v>
      </c>
      <c r="C1639" t="s">
        <v>4520</v>
      </c>
      <c r="D1639" t="s">
        <v>2917</v>
      </c>
      <c r="E1639" t="s">
        <v>8</v>
      </c>
      <c r="F1639" t="s">
        <v>1999</v>
      </c>
      <c r="G1639" s="19" t="s">
        <v>4551</v>
      </c>
      <c r="H1639" t="s">
        <v>1979</v>
      </c>
      <c r="J1639"/>
      <c r="K1639">
        <v>3</v>
      </c>
      <c r="R1639" t="e">
        <v>#N/A</v>
      </c>
      <c r="S1639" t="s">
        <v>2491</v>
      </c>
      <c r="T1639" t="s">
        <v>2492</v>
      </c>
    </row>
    <row r="1640" spans="1:20" ht="30" customHeight="1" x14ac:dyDescent="0.25">
      <c r="A1640" t="str">
        <f t="shared" si="40"/>
        <v>OccupancyReportingPeriod</v>
      </c>
      <c r="B1640" t="s">
        <v>1406</v>
      </c>
      <c r="C1640" t="s">
        <v>4520</v>
      </c>
      <c r="D1640" t="s">
        <v>2917</v>
      </c>
      <c r="E1640" t="s">
        <v>1143</v>
      </c>
      <c r="F1640" t="s">
        <v>2078</v>
      </c>
      <c r="G1640" s="19" t="s">
        <v>4552</v>
      </c>
      <c r="H1640" t="s">
        <v>1979</v>
      </c>
      <c r="J1640"/>
      <c r="K1640">
        <v>3</v>
      </c>
      <c r="R1640" t="e">
        <v>#N/A</v>
      </c>
      <c r="S1640" t="e">
        <v>#N/A</v>
      </c>
      <c r="T1640" t="e">
        <v>#N/A</v>
      </c>
    </row>
    <row r="1641" spans="1:20" ht="45" customHeight="1" x14ac:dyDescent="0.25">
      <c r="A1641" t="str">
        <f t="shared" si="40"/>
        <v>OccupancyPL_PeriodicityId</v>
      </c>
      <c r="B1641" t="s">
        <v>1406</v>
      </c>
      <c r="C1641" t="s">
        <v>4520</v>
      </c>
      <c r="D1641" t="s">
        <v>2917</v>
      </c>
      <c r="E1641" t="s">
        <v>1402</v>
      </c>
      <c r="F1641" t="s">
        <v>4461</v>
      </c>
      <c r="G1641" s="19" t="s">
        <v>6030</v>
      </c>
      <c r="H1641" t="s">
        <v>2360</v>
      </c>
      <c r="J1641"/>
      <c r="K1641">
        <v>4</v>
      </c>
      <c r="R1641" t="e">
        <v>#N/A</v>
      </c>
      <c r="S1641" t="e">
        <v>#N/A</v>
      </c>
      <c r="T1641" t="e">
        <v>#N/A</v>
      </c>
    </row>
    <row r="1642" spans="1:20" ht="45.75" customHeight="1" x14ac:dyDescent="0.25">
      <c r="A1642" t="str">
        <f t="shared" si="40"/>
        <v>OccupancyPL_OccupancyStatusId</v>
      </c>
      <c r="B1642" t="s">
        <v>1406</v>
      </c>
      <c r="C1642" t="s">
        <v>4520</v>
      </c>
      <c r="D1642" t="s">
        <v>2917</v>
      </c>
      <c r="E1642" t="s">
        <v>1455</v>
      </c>
      <c r="F1642" t="s">
        <v>1094</v>
      </c>
      <c r="G1642" s="19" t="s">
        <v>6031</v>
      </c>
      <c r="H1642" t="s">
        <v>2360</v>
      </c>
      <c r="I1642" s="11" t="s">
        <v>4553</v>
      </c>
      <c r="J1642"/>
      <c r="K1642">
        <v>4</v>
      </c>
      <c r="R1642" t="e">
        <v>#N/A</v>
      </c>
      <c r="S1642" t="e">
        <v>#N/A</v>
      </c>
      <c r="T1642" t="e">
        <v>#N/A</v>
      </c>
    </row>
    <row r="1643" spans="1:20" ht="45.75" customHeight="1" x14ac:dyDescent="0.25">
      <c r="A1643" t="str">
        <f t="shared" ref="A1643" si="41">B1643&amp;E1643</f>
        <v>OccupancyNotes</v>
      </c>
      <c r="B1643" t="s">
        <v>1406</v>
      </c>
      <c r="C1643" t="s">
        <v>4520</v>
      </c>
      <c r="D1643" t="s">
        <v>2917</v>
      </c>
      <c r="E1643" t="s">
        <v>3</v>
      </c>
      <c r="F1643" t="s">
        <v>3</v>
      </c>
      <c r="G1643" s="19" t="s">
        <v>6032</v>
      </c>
      <c r="H1643" t="s">
        <v>1975</v>
      </c>
      <c r="I1643" s="11"/>
      <c r="J1643"/>
      <c r="K1643">
        <v>-1</v>
      </c>
      <c r="R1643" t="e">
        <v>#N/A</v>
      </c>
      <c r="S1643" t="e">
        <v>#N/A</v>
      </c>
      <c r="T1643" t="e">
        <v>#N/A</v>
      </c>
    </row>
    <row r="1644" spans="1:20" s="12" customFormat="1" ht="15" customHeight="1" x14ac:dyDescent="0.25">
      <c r="A1644" s="12" t="str">
        <f t="shared" si="40"/>
        <v>OccupancyComplianceFinal</v>
      </c>
      <c r="B1644" s="12" t="s">
        <v>1406</v>
      </c>
      <c r="C1644" s="12" t="s">
        <v>4520</v>
      </c>
      <c r="D1644" s="12" t="s">
        <v>2917</v>
      </c>
      <c r="E1644" s="12" t="s">
        <v>1445</v>
      </c>
      <c r="F1644" s="12" t="s">
        <v>4522</v>
      </c>
      <c r="G1644" s="19"/>
      <c r="H1644" s="12" t="s">
        <v>1974</v>
      </c>
      <c r="K1644" s="12">
        <v>1</v>
      </c>
      <c r="L1644" s="12" t="s">
        <v>4523</v>
      </c>
      <c r="R1644" s="12" t="e">
        <v>#N/A</v>
      </c>
      <c r="S1644" s="12" t="e">
        <v>#N/A</v>
      </c>
      <c r="T1644" s="12" t="e">
        <v>#N/A</v>
      </c>
    </row>
    <row r="1645" spans="1:20" s="12" customFormat="1" ht="15" customHeight="1" x14ac:dyDescent="0.25">
      <c r="A1645" s="12" t="str">
        <f t="shared" si="40"/>
        <v>OccupancyResidentialUnits</v>
      </c>
      <c r="B1645" s="12" t="s">
        <v>1406</v>
      </c>
      <c r="C1645" s="12" t="s">
        <v>4520</v>
      </c>
      <c r="D1645" s="12" t="s">
        <v>2917</v>
      </c>
      <c r="E1645" s="12" t="s">
        <v>1457</v>
      </c>
      <c r="F1645" s="12" t="s">
        <v>1457</v>
      </c>
      <c r="G1645" s="19"/>
      <c r="H1645" s="12" t="s">
        <v>1972</v>
      </c>
      <c r="K1645" s="12">
        <v>4</v>
      </c>
      <c r="L1645" s="12" t="s">
        <v>4523</v>
      </c>
      <c r="R1645" s="12" t="e">
        <v>#N/A</v>
      </c>
      <c r="S1645" s="12" t="e">
        <v>#N/A</v>
      </c>
      <c r="T1645" s="12" t="e">
        <v>#N/A</v>
      </c>
    </row>
    <row r="1646" spans="1:20" s="12" customFormat="1" ht="15" customHeight="1" x14ac:dyDescent="0.25">
      <c r="A1646" s="12" t="str">
        <f t="shared" si="40"/>
        <v>OccupancyResidentialPercent</v>
      </c>
      <c r="B1646" s="12" t="s">
        <v>1406</v>
      </c>
      <c r="C1646" s="12" t="s">
        <v>4520</v>
      </c>
      <c r="D1646" s="12" t="s">
        <v>2917</v>
      </c>
      <c r="E1646" s="12" t="s">
        <v>1456</v>
      </c>
      <c r="F1646" s="12" t="s">
        <v>1456</v>
      </c>
      <c r="G1646" s="19"/>
      <c r="H1646" s="12" t="s">
        <v>1977</v>
      </c>
      <c r="K1646" s="12">
        <v>9</v>
      </c>
      <c r="L1646" s="12" t="s">
        <v>4523</v>
      </c>
      <c r="R1646" s="12" t="e">
        <v>#N/A</v>
      </c>
      <c r="S1646" s="12" t="e">
        <v>#N/A</v>
      </c>
      <c r="T1646" s="12" t="e">
        <v>#N/A</v>
      </c>
    </row>
    <row r="1647" spans="1:20" s="12" customFormat="1" ht="15" customHeight="1" x14ac:dyDescent="0.25">
      <c r="A1647" s="12" t="str">
        <f t="shared" si="40"/>
        <v>OccupancyTaxCreditUnits</v>
      </c>
      <c r="B1647" s="12" t="s">
        <v>1406</v>
      </c>
      <c r="C1647" s="12" t="s">
        <v>4520</v>
      </c>
      <c r="D1647" s="12" t="s">
        <v>2917</v>
      </c>
      <c r="E1647" s="12" t="s">
        <v>1458</v>
      </c>
      <c r="F1647" s="12" t="s">
        <v>1458</v>
      </c>
      <c r="G1647" s="19"/>
      <c r="H1647" s="12" t="s">
        <v>1972</v>
      </c>
      <c r="K1647" s="12">
        <v>4</v>
      </c>
      <c r="L1647" s="12" t="s">
        <v>4523</v>
      </c>
      <c r="R1647" s="12" t="e">
        <v>#N/A</v>
      </c>
      <c r="S1647" s="12" t="e">
        <v>#N/A</v>
      </c>
      <c r="T1647" s="12" t="e">
        <v>#N/A</v>
      </c>
    </row>
    <row r="1648" spans="1:20" s="12" customFormat="1" ht="15" customHeight="1" x14ac:dyDescent="0.25">
      <c r="A1648" s="12" t="str">
        <f t="shared" si="40"/>
        <v>OccupancyLeaseUpDueDate</v>
      </c>
      <c r="B1648" s="12" t="s">
        <v>1406</v>
      </c>
      <c r="C1648" s="12" t="s">
        <v>4520</v>
      </c>
      <c r="D1648" s="12" t="s">
        <v>2917</v>
      </c>
      <c r="E1648" s="12" t="s">
        <v>1451</v>
      </c>
      <c r="F1648" s="12" t="s">
        <v>1451</v>
      </c>
      <c r="G1648" s="19"/>
      <c r="H1648" s="12" t="s">
        <v>1973</v>
      </c>
      <c r="K1648" s="12">
        <v>8</v>
      </c>
      <c r="L1648" s="12" t="s">
        <v>4523</v>
      </c>
      <c r="R1648" s="12" t="e">
        <v>#N/A</v>
      </c>
      <c r="S1648" s="12" t="e">
        <v>#N/A</v>
      </c>
      <c r="T1648" s="12" t="e">
        <v>#N/A</v>
      </c>
    </row>
    <row r="1649" spans="1:20" ht="30" customHeight="1" x14ac:dyDescent="0.25">
      <c r="A1649" t="str">
        <f t="shared" si="40"/>
        <v>OccupancyLeaseUpReportingPeriod</v>
      </c>
      <c r="B1649" t="s">
        <v>1462</v>
      </c>
      <c r="C1649" t="s">
        <v>4562</v>
      </c>
      <c r="D1649" s="16" t="s">
        <v>2917</v>
      </c>
      <c r="E1649" t="s">
        <v>1143</v>
      </c>
      <c r="F1649" t="s">
        <v>2078</v>
      </c>
      <c r="G1649" s="19" t="s">
        <v>4552</v>
      </c>
      <c r="H1649" t="s">
        <v>1979</v>
      </c>
      <c r="J1649"/>
      <c r="K1649">
        <v>3</v>
      </c>
      <c r="R1649" t="e">
        <v>#N/A</v>
      </c>
      <c r="S1649" t="e">
        <v>#N/A</v>
      </c>
      <c r="T1649" t="e">
        <v>#N/A</v>
      </c>
    </row>
    <row r="1650" spans="1:20" ht="30" customHeight="1" x14ac:dyDescent="0.25">
      <c r="A1650" t="str">
        <f t="shared" si="40"/>
        <v>OccupancyLeaseUpDueDate</v>
      </c>
      <c r="B1650" t="s">
        <v>1462</v>
      </c>
      <c r="C1650" t="s">
        <v>4562</v>
      </c>
      <c r="D1650" s="16" t="s">
        <v>2917</v>
      </c>
      <c r="E1650" t="s">
        <v>189</v>
      </c>
      <c r="F1650" t="s">
        <v>1996</v>
      </c>
      <c r="G1650" s="19" t="s">
        <v>4568</v>
      </c>
      <c r="H1650" t="s">
        <v>1979</v>
      </c>
      <c r="J1650" s="14" t="s">
        <v>2829</v>
      </c>
      <c r="K1650">
        <v>3</v>
      </c>
      <c r="R1650" t="e">
        <v>#N/A</v>
      </c>
      <c r="S1650" t="e">
        <v>#N/A</v>
      </c>
      <c r="T1650" t="e">
        <v>#N/A</v>
      </c>
    </row>
    <row r="1651" spans="1:20" ht="75" customHeight="1" x14ac:dyDescent="0.25">
      <c r="A1651" t="str">
        <f t="shared" si="40"/>
        <v>OccupancyLeaseUpPL_OccupancyStatusId</v>
      </c>
      <c r="B1651" t="s">
        <v>1462</v>
      </c>
      <c r="C1651" t="s">
        <v>4562</v>
      </c>
      <c r="D1651" s="16" t="s">
        <v>2917</v>
      </c>
      <c r="E1651" t="s">
        <v>1455</v>
      </c>
      <c r="F1651" t="s">
        <v>1094</v>
      </c>
      <c r="G1651" s="19" t="s">
        <v>4554</v>
      </c>
      <c r="H1651" t="s">
        <v>2360</v>
      </c>
      <c r="I1651" s="11" t="s">
        <v>4553</v>
      </c>
      <c r="J1651"/>
      <c r="K1651">
        <v>4</v>
      </c>
      <c r="R1651" t="e">
        <v>#N/A</v>
      </c>
      <c r="S1651" t="e">
        <v>#N/A</v>
      </c>
      <c r="T1651" t="e">
        <v>#N/A</v>
      </c>
    </row>
    <row r="1652" spans="1:20" ht="30" customHeight="1" x14ac:dyDescent="0.25">
      <c r="A1652" t="str">
        <f t="shared" si="40"/>
        <v>OccupancyLeaseUpReceivedDate</v>
      </c>
      <c r="B1652" t="s">
        <v>1462</v>
      </c>
      <c r="C1652" t="s">
        <v>4562</v>
      </c>
      <c r="D1652" s="16" t="s">
        <v>2917</v>
      </c>
      <c r="E1652" t="s">
        <v>8</v>
      </c>
      <c r="F1652" t="s">
        <v>1999</v>
      </c>
      <c r="G1652" s="19" t="s">
        <v>4551</v>
      </c>
      <c r="H1652" t="s">
        <v>1979</v>
      </c>
      <c r="J1652"/>
      <c r="K1652">
        <v>3</v>
      </c>
      <c r="R1652" t="e">
        <v>#N/A</v>
      </c>
      <c r="S1652" t="e">
        <v>#N/A</v>
      </c>
      <c r="T1652" t="e">
        <v>#N/A</v>
      </c>
    </row>
    <row r="1653" spans="1:20" ht="59.25" customHeight="1" x14ac:dyDescent="0.25">
      <c r="A1653" t="str">
        <f t="shared" si="40"/>
        <v>OccupancyLeaseUpPenaltyRate</v>
      </c>
      <c r="B1653" t="s">
        <v>1462</v>
      </c>
      <c r="C1653" t="s">
        <v>4562</v>
      </c>
      <c r="D1653" s="16" t="s">
        <v>2917</v>
      </c>
      <c r="E1653" t="s">
        <v>507</v>
      </c>
      <c r="F1653" t="s">
        <v>1998</v>
      </c>
      <c r="G1653" s="19" t="s">
        <v>4610</v>
      </c>
      <c r="H1653" t="s">
        <v>1977</v>
      </c>
      <c r="J1653"/>
      <c r="K1653">
        <v>9</v>
      </c>
      <c r="R1653" t="e">
        <v>#N/A</v>
      </c>
      <c r="S1653" t="e">
        <v>#N/A</v>
      </c>
      <c r="T1653" t="e">
        <v>#N/A</v>
      </c>
    </row>
    <row r="1654" spans="1:20" s="12" customFormat="1" ht="15" customHeight="1" x14ac:dyDescent="0.25">
      <c r="A1654" s="12" t="str">
        <f t="shared" si="40"/>
        <v>OccupancyLeaseUpComplianceFinal</v>
      </c>
      <c r="B1654" s="12" t="s">
        <v>1462</v>
      </c>
      <c r="C1654" s="12" t="s">
        <v>1406</v>
      </c>
      <c r="E1654" s="12" t="s">
        <v>1445</v>
      </c>
      <c r="F1654" s="12" t="s">
        <v>1445</v>
      </c>
      <c r="G1654" s="19"/>
      <c r="H1654" s="12" t="s">
        <v>1974</v>
      </c>
      <c r="K1654" s="12">
        <v>1</v>
      </c>
      <c r="L1654" s="12" t="s">
        <v>4563</v>
      </c>
      <c r="R1654" s="12" t="e">
        <v>#N/A</v>
      </c>
      <c r="S1654" s="12" t="e">
        <v>#N/A</v>
      </c>
      <c r="T1654" s="12" t="e">
        <v>#N/A</v>
      </c>
    </row>
    <row r="1655" spans="1:20" s="12" customFormat="1" ht="15" customHeight="1" x14ac:dyDescent="0.25">
      <c r="A1655" s="12" t="str">
        <f t="shared" si="40"/>
        <v>OccupancyLeaseUpLeaseUpFinal</v>
      </c>
      <c r="B1655" s="12" t="s">
        <v>1462</v>
      </c>
      <c r="C1655" s="12" t="s">
        <v>4564</v>
      </c>
      <c r="E1655" s="12" t="s">
        <v>1464</v>
      </c>
      <c r="F1655" s="12" t="s">
        <v>1464</v>
      </c>
      <c r="G1655" s="19"/>
      <c r="H1655" s="12" t="s">
        <v>1974</v>
      </c>
      <c r="K1655" s="12">
        <v>1</v>
      </c>
      <c r="L1655" s="12" t="s">
        <v>4563</v>
      </c>
      <c r="R1655" s="12" t="e">
        <v>#N/A</v>
      </c>
      <c r="S1655" s="12" t="e">
        <v>#N/A</v>
      </c>
      <c r="T1655" s="12" t="e">
        <v>#N/A</v>
      </c>
    </row>
    <row r="1656" spans="1:20" ht="30" customHeight="1" x14ac:dyDescent="0.25">
      <c r="A1656" t="str">
        <f t="shared" si="40"/>
        <v>OccupancyLeaseUpTenYearTaxCreditUnits</v>
      </c>
      <c r="B1656" t="s">
        <v>1462</v>
      </c>
      <c r="C1656" t="s">
        <v>4564</v>
      </c>
      <c r="D1656" s="16" t="s">
        <v>4565</v>
      </c>
      <c r="E1656" t="s">
        <v>1461</v>
      </c>
      <c r="F1656" t="s">
        <v>4538</v>
      </c>
      <c r="G1656" s="19" t="s">
        <v>4545</v>
      </c>
      <c r="H1656" t="s">
        <v>1972</v>
      </c>
      <c r="J1656"/>
      <c r="K1656">
        <v>4</v>
      </c>
      <c r="R1656" t="e">
        <v>#N/A</v>
      </c>
      <c r="S1656" t="e">
        <v>#N/A</v>
      </c>
      <c r="T1656" t="e">
        <v>#N/A</v>
      </c>
    </row>
    <row r="1657" spans="1:20" ht="30" customHeight="1" x14ac:dyDescent="0.25">
      <c r="A1657" t="str">
        <f t="shared" si="40"/>
        <v>OccupancyLeaseUpTenYearTaxCreditFinal</v>
      </c>
      <c r="B1657" t="s">
        <v>1462</v>
      </c>
      <c r="C1657" t="s">
        <v>4564</v>
      </c>
      <c r="D1657" s="16" t="s">
        <v>4565</v>
      </c>
      <c r="E1657" t="s">
        <v>1459</v>
      </c>
      <c r="F1657" t="s">
        <v>4566</v>
      </c>
      <c r="G1657" s="19" t="s">
        <v>4548</v>
      </c>
      <c r="H1657" t="s">
        <v>1974</v>
      </c>
      <c r="J1657"/>
      <c r="K1657">
        <v>1</v>
      </c>
      <c r="R1657" t="e">
        <v>#N/A</v>
      </c>
      <c r="S1657" t="e">
        <v>#N/A</v>
      </c>
      <c r="T1657" t="e">
        <v>#N/A</v>
      </c>
    </row>
    <row r="1658" spans="1:20" ht="30" customHeight="1" x14ac:dyDescent="0.25">
      <c r="A1658" t="str">
        <f t="shared" si="40"/>
        <v>OccupancyLeaseUpFifteenYearTaxCreditUnits</v>
      </c>
      <c r="B1658" t="s">
        <v>1462</v>
      </c>
      <c r="C1658" t="s">
        <v>4564</v>
      </c>
      <c r="D1658" s="16" t="s">
        <v>4565</v>
      </c>
      <c r="E1658" t="s">
        <v>1448</v>
      </c>
      <c r="F1658" t="s">
        <v>4541</v>
      </c>
      <c r="G1658" s="19" t="s">
        <v>4544</v>
      </c>
      <c r="H1658" t="s">
        <v>1972</v>
      </c>
      <c r="J1658"/>
      <c r="K1658">
        <v>4</v>
      </c>
      <c r="R1658" t="e">
        <v>#N/A</v>
      </c>
      <c r="S1658" t="e">
        <v>#N/A</v>
      </c>
      <c r="T1658" t="e">
        <v>#N/A</v>
      </c>
    </row>
    <row r="1659" spans="1:20" ht="30" customHeight="1" x14ac:dyDescent="0.25">
      <c r="A1659" t="str">
        <f t="shared" si="40"/>
        <v>OccupancyLeaseUpFifteenYearTaxCreditFinal</v>
      </c>
      <c r="B1659" t="s">
        <v>1462</v>
      </c>
      <c r="C1659" t="s">
        <v>4564</v>
      </c>
      <c r="D1659" s="16" t="s">
        <v>4565</v>
      </c>
      <c r="E1659" t="s">
        <v>1446</v>
      </c>
      <c r="F1659" t="s">
        <v>4567</v>
      </c>
      <c r="G1659" s="19" t="s">
        <v>4547</v>
      </c>
      <c r="H1659" t="s">
        <v>1974</v>
      </c>
      <c r="J1659"/>
      <c r="K1659">
        <v>1</v>
      </c>
      <c r="R1659" t="e">
        <v>#N/A</v>
      </c>
      <c r="S1659" t="e">
        <v>#N/A</v>
      </c>
      <c r="T1659" t="e">
        <v>#N/A</v>
      </c>
    </row>
    <row r="1660" spans="1:20" ht="45" customHeight="1" x14ac:dyDescent="0.25">
      <c r="A1660" t="str">
        <f t="shared" si="40"/>
        <v>OccupancyLeaseUpTenYearTaxCreditPercent</v>
      </c>
      <c r="B1660" t="s">
        <v>1462</v>
      </c>
      <c r="C1660" t="s">
        <v>4564</v>
      </c>
      <c r="D1660" s="16" t="s">
        <v>4565</v>
      </c>
      <c r="E1660" t="s">
        <v>1465</v>
      </c>
      <c r="F1660" t="s">
        <v>4539</v>
      </c>
      <c r="G1660" s="19" t="s">
        <v>4569</v>
      </c>
      <c r="H1660" t="s">
        <v>1977</v>
      </c>
      <c r="J1660"/>
      <c r="K1660">
        <v>9</v>
      </c>
      <c r="R1660" t="e">
        <v>#N/A</v>
      </c>
      <c r="S1660" t="e">
        <v>#N/A</v>
      </c>
      <c r="T1660" t="e">
        <v>#N/A</v>
      </c>
    </row>
    <row r="1661" spans="1:20" ht="45" customHeight="1" x14ac:dyDescent="0.25">
      <c r="A1661" t="str">
        <f t="shared" si="40"/>
        <v>OccupancyLeaseUpFifteenYearTaxCreditPercent</v>
      </c>
      <c r="B1661" t="s">
        <v>1462</v>
      </c>
      <c r="C1661" t="s">
        <v>4564</v>
      </c>
      <c r="D1661" s="16" t="s">
        <v>4565</v>
      </c>
      <c r="E1661" t="s">
        <v>1463</v>
      </c>
      <c r="F1661" t="s">
        <v>4540</v>
      </c>
      <c r="G1661" s="19" t="s">
        <v>4570</v>
      </c>
      <c r="H1661" t="s">
        <v>1977</v>
      </c>
      <c r="J1661"/>
      <c r="K1661">
        <v>9</v>
      </c>
      <c r="R1661" t="e">
        <v>#N/A</v>
      </c>
      <c r="S1661" t="e">
        <v>#N/A</v>
      </c>
      <c r="T1661" t="e">
        <v>#N/A</v>
      </c>
    </row>
    <row r="1662" spans="1:20" ht="30" customHeight="1" x14ac:dyDescent="0.25">
      <c r="A1662" t="str">
        <f t="shared" si="40"/>
        <v>OccupancyLeaseUpNotePL_MonthId</v>
      </c>
      <c r="B1662" t="s">
        <v>1466</v>
      </c>
      <c r="C1662" t="s">
        <v>1406</v>
      </c>
      <c r="D1662" t="s">
        <v>4581</v>
      </c>
      <c r="E1662" t="s">
        <v>156</v>
      </c>
      <c r="F1662" t="s">
        <v>156</v>
      </c>
      <c r="G1662" s="19" t="s">
        <v>4582</v>
      </c>
      <c r="H1662" t="s">
        <v>2360</v>
      </c>
      <c r="J1662"/>
      <c r="K1662">
        <v>4</v>
      </c>
      <c r="R1662" t="e">
        <v>#N/A</v>
      </c>
      <c r="S1662" t="e">
        <v>#N/A</v>
      </c>
      <c r="T1662" t="e">
        <v>#N/A</v>
      </c>
    </row>
    <row r="1663" spans="1:20" ht="15" customHeight="1" x14ac:dyDescent="0.25">
      <c r="A1663" t="str">
        <f t="shared" si="40"/>
        <v>OccupancyPriorToRehabAsOfDate</v>
      </c>
      <c r="B1663" t="s">
        <v>1467</v>
      </c>
      <c r="C1663" t="s">
        <v>4584</v>
      </c>
      <c r="D1663" t="s">
        <v>2917</v>
      </c>
      <c r="E1663" t="s">
        <v>1171</v>
      </c>
      <c r="F1663" t="s">
        <v>4462</v>
      </c>
      <c r="G1663" s="19" t="s">
        <v>4589</v>
      </c>
      <c r="H1663" t="s">
        <v>1973</v>
      </c>
      <c r="J1663"/>
      <c r="K1663">
        <v>8</v>
      </c>
      <c r="R1663" t="e">
        <v>#N/A</v>
      </c>
      <c r="S1663" t="e">
        <v>#N/A</v>
      </c>
      <c r="T1663" t="e">
        <v>#N/A</v>
      </c>
    </row>
    <row r="1664" spans="1:20" ht="30" customHeight="1" x14ac:dyDescent="0.25">
      <c r="A1664" t="str">
        <f t="shared" si="40"/>
        <v>OccupancyPriorToRehabAverageResidentialUnits</v>
      </c>
      <c r="B1664" t="s">
        <v>1467</v>
      </c>
      <c r="C1664" t="s">
        <v>4584</v>
      </c>
      <c r="D1664" t="s">
        <v>2917</v>
      </c>
      <c r="E1664" t="s">
        <v>1469</v>
      </c>
      <c r="F1664" t="s">
        <v>4585</v>
      </c>
      <c r="G1664" s="19" t="s">
        <v>4590</v>
      </c>
      <c r="H1664" t="s">
        <v>1972</v>
      </c>
      <c r="J1664"/>
      <c r="K1664">
        <v>4</v>
      </c>
      <c r="R1664" t="e">
        <v>#N/A</v>
      </c>
      <c r="S1664" t="e">
        <v>#N/A</v>
      </c>
      <c r="T1664" t="e">
        <v>#N/A</v>
      </c>
    </row>
    <row r="1665" spans="1:20" ht="30" customHeight="1" x14ac:dyDescent="0.25">
      <c r="A1665" t="str">
        <f t="shared" si="40"/>
        <v>OccupancyPriorToRehabAverageTaxCreditUnits</v>
      </c>
      <c r="B1665" t="s">
        <v>1467</v>
      </c>
      <c r="C1665" t="s">
        <v>4584</v>
      </c>
      <c r="D1665" t="s">
        <v>2917</v>
      </c>
      <c r="E1665" t="s">
        <v>1471</v>
      </c>
      <c r="F1665" t="s">
        <v>4586</v>
      </c>
      <c r="G1665" s="19" t="s">
        <v>4591</v>
      </c>
      <c r="H1665" t="s">
        <v>1972</v>
      </c>
      <c r="J1665"/>
      <c r="K1665">
        <v>4</v>
      </c>
      <c r="R1665" t="e">
        <v>#N/A</v>
      </c>
      <c r="S1665" t="e">
        <v>#N/A</v>
      </c>
      <c r="T1665" t="e">
        <v>#N/A</v>
      </c>
    </row>
    <row r="1666" spans="1:20" ht="60" customHeight="1" x14ac:dyDescent="0.25">
      <c r="A1666" t="str">
        <f t="shared" si="40"/>
        <v>OccupancyPriorToRehabAverageResidentialPercent</v>
      </c>
      <c r="B1666" t="s">
        <v>1467</v>
      </c>
      <c r="C1666" t="s">
        <v>4584</v>
      </c>
      <c r="D1666" t="s">
        <v>2917</v>
      </c>
      <c r="E1666" t="s">
        <v>1468</v>
      </c>
      <c r="F1666" t="s">
        <v>4587</v>
      </c>
      <c r="G1666" s="19" t="s">
        <v>4593</v>
      </c>
      <c r="H1666" t="s">
        <v>1977</v>
      </c>
      <c r="J1666"/>
      <c r="K1666">
        <v>9</v>
      </c>
      <c r="R1666" t="e">
        <v>#N/A</v>
      </c>
      <c r="S1666" t="e">
        <v>#N/A</v>
      </c>
      <c r="T1666" t="e">
        <v>#N/A</v>
      </c>
    </row>
    <row r="1667" spans="1:20" ht="60" customHeight="1" x14ac:dyDescent="0.25">
      <c r="A1667" t="str">
        <f t="shared" si="40"/>
        <v>OccupancyPriorToRehabAverageTaxCreditPercent</v>
      </c>
      <c r="B1667" t="s">
        <v>1467</v>
      </c>
      <c r="C1667" t="s">
        <v>4584</v>
      </c>
      <c r="D1667" t="s">
        <v>2917</v>
      </c>
      <c r="E1667" t="s">
        <v>1470</v>
      </c>
      <c r="F1667" t="s">
        <v>4588</v>
      </c>
      <c r="G1667" s="19" t="s">
        <v>4592</v>
      </c>
      <c r="H1667" t="s">
        <v>1977</v>
      </c>
      <c r="J1667"/>
      <c r="K1667">
        <v>9</v>
      </c>
      <c r="R1667" t="e">
        <v>#N/A</v>
      </c>
      <c r="S1667" t="e">
        <v>#N/A</v>
      </c>
      <c r="T1667" t="e">
        <v>#N/A</v>
      </c>
    </row>
    <row r="1668" spans="1:20" ht="15" customHeight="1" x14ac:dyDescent="0.25">
      <c r="A1668" t="str">
        <f t="shared" si="40"/>
        <v>OtherFileAuditUserId_StatusUpdatedBy</v>
      </c>
      <c r="B1668" t="s">
        <v>1472</v>
      </c>
      <c r="C1668" t="s">
        <v>4596</v>
      </c>
      <c r="D1668" t="s">
        <v>2917</v>
      </c>
      <c r="E1668" t="s">
        <v>1104</v>
      </c>
      <c r="F1668" t="s">
        <v>2601</v>
      </c>
      <c r="G1668" s="19" t="s">
        <v>4406</v>
      </c>
      <c r="H1668" t="s">
        <v>1972</v>
      </c>
      <c r="J1668"/>
      <c r="K1668">
        <v>4</v>
      </c>
      <c r="R1668" t="e">
        <v>#N/A</v>
      </c>
      <c r="S1668" t="e">
        <v>#N/A</v>
      </c>
      <c r="T1668" t="e">
        <v>#N/A</v>
      </c>
    </row>
    <row r="1669" spans="1:20" ht="15" customHeight="1" x14ac:dyDescent="0.25">
      <c r="A1669" t="str">
        <f t="shared" si="40"/>
        <v>OtherFileAuditPL_FileAuditStatusId</v>
      </c>
      <c r="B1669" t="s">
        <v>1472</v>
      </c>
      <c r="C1669" t="s">
        <v>4596</v>
      </c>
      <c r="D1669" t="s">
        <v>2917</v>
      </c>
      <c r="E1669" t="s">
        <v>1102</v>
      </c>
      <c r="F1669" t="s">
        <v>1094</v>
      </c>
      <c r="G1669" s="19" t="s">
        <v>4163</v>
      </c>
      <c r="H1669" t="s">
        <v>2360</v>
      </c>
      <c r="J1669"/>
      <c r="K1669">
        <v>4</v>
      </c>
      <c r="R1669" t="e">
        <v>#N/A</v>
      </c>
      <c r="S1669" t="e">
        <v>#N/A</v>
      </c>
      <c r="T1669" t="e">
        <v>#N/A</v>
      </c>
    </row>
    <row r="1670" spans="1:20" ht="15" customHeight="1" x14ac:dyDescent="0.25">
      <c r="A1670" t="str">
        <f t="shared" si="40"/>
        <v>OtherFileAuditDueDate</v>
      </c>
      <c r="B1670" t="s">
        <v>1472</v>
      </c>
      <c r="C1670" t="s">
        <v>4596</v>
      </c>
      <c r="D1670" t="s">
        <v>2917</v>
      </c>
      <c r="E1670" t="s">
        <v>189</v>
      </c>
      <c r="F1670" t="s">
        <v>1996</v>
      </c>
      <c r="G1670" s="19" t="s">
        <v>6033</v>
      </c>
      <c r="H1670" t="s">
        <v>1973</v>
      </c>
      <c r="J1670"/>
      <c r="K1670">
        <v>8</v>
      </c>
      <c r="R1670" t="e">
        <v>#N/A</v>
      </c>
      <c r="S1670" t="e">
        <v>#N/A</v>
      </c>
      <c r="T1670" t="e">
        <v>#N/A</v>
      </c>
    </row>
    <row r="1671" spans="1:20" ht="15" customHeight="1" x14ac:dyDescent="0.25">
      <c r="A1671" t="str">
        <f t="shared" si="40"/>
        <v>OtherFileAuditStatusUpdatedDate</v>
      </c>
      <c r="B1671" t="s">
        <v>1472</v>
      </c>
      <c r="C1671" t="s">
        <v>4596</v>
      </c>
      <c r="D1671" t="s">
        <v>2917</v>
      </c>
      <c r="E1671" t="s">
        <v>1103</v>
      </c>
      <c r="F1671" t="s">
        <v>2200</v>
      </c>
      <c r="G1671" s="19" t="s">
        <v>4598</v>
      </c>
      <c r="H1671" t="s">
        <v>1973</v>
      </c>
      <c r="J1671"/>
      <c r="K1671">
        <v>8</v>
      </c>
      <c r="R1671" t="e">
        <v>#N/A</v>
      </c>
      <c r="S1671" t="e">
        <v>#N/A</v>
      </c>
      <c r="T1671" t="e">
        <v>#N/A</v>
      </c>
    </row>
    <row r="1672" spans="1:20" ht="15" customHeight="1" x14ac:dyDescent="0.25">
      <c r="A1672" t="str">
        <f t="shared" si="40"/>
        <v>OtherFileAuditFilesReceived</v>
      </c>
      <c r="B1672" t="s">
        <v>1472</v>
      </c>
      <c r="C1672" t="s">
        <v>4596</v>
      </c>
      <c r="D1672" t="s">
        <v>2917</v>
      </c>
      <c r="E1672" t="s">
        <v>1099</v>
      </c>
      <c r="F1672" t="s">
        <v>2198</v>
      </c>
      <c r="G1672" s="19" t="s">
        <v>4599</v>
      </c>
      <c r="H1672" t="s">
        <v>1972</v>
      </c>
      <c r="J1672"/>
      <c r="K1672">
        <v>4</v>
      </c>
      <c r="R1672" t="e">
        <v>#N/A</v>
      </c>
      <c r="S1672" t="e">
        <v>#N/A</v>
      </c>
      <c r="T1672" t="e">
        <v>#N/A</v>
      </c>
    </row>
    <row r="1673" spans="1:20" ht="15" customHeight="1" x14ac:dyDescent="0.25">
      <c r="A1673" t="str">
        <f t="shared" si="40"/>
        <v>OtherFileAuditFilesReceivedUpdatedDate</v>
      </c>
      <c r="B1673" t="s">
        <v>1472</v>
      </c>
      <c r="C1673" t="s">
        <v>4596</v>
      </c>
      <c r="D1673" t="s">
        <v>2917</v>
      </c>
      <c r="E1673" t="s">
        <v>1100</v>
      </c>
      <c r="F1673" t="s">
        <v>2199</v>
      </c>
      <c r="G1673" s="19" t="s">
        <v>4602</v>
      </c>
      <c r="H1673" t="s">
        <v>1973</v>
      </c>
      <c r="J1673"/>
      <c r="K1673">
        <v>8</v>
      </c>
      <c r="R1673" t="e">
        <v>#N/A</v>
      </c>
      <c r="S1673" t="e">
        <v>#N/A</v>
      </c>
      <c r="T1673" t="e">
        <v>#N/A</v>
      </c>
    </row>
    <row r="1674" spans="1:20" ht="15" customHeight="1" x14ac:dyDescent="0.25">
      <c r="A1674" t="str">
        <f t="shared" si="40"/>
        <v>OtherFileAuditFilesApproved</v>
      </c>
      <c r="B1674" t="s">
        <v>1472</v>
      </c>
      <c r="C1674" t="s">
        <v>4596</v>
      </c>
      <c r="D1674" t="s">
        <v>2917</v>
      </c>
      <c r="E1674" t="s">
        <v>1097</v>
      </c>
      <c r="F1674" t="s">
        <v>2196</v>
      </c>
      <c r="G1674" s="19" t="s">
        <v>4600</v>
      </c>
      <c r="H1674" t="s">
        <v>1972</v>
      </c>
      <c r="J1674"/>
      <c r="K1674">
        <v>4</v>
      </c>
      <c r="R1674" t="e">
        <v>#N/A</v>
      </c>
      <c r="S1674" t="e">
        <v>#N/A</v>
      </c>
      <c r="T1674" t="e">
        <v>#N/A</v>
      </c>
    </row>
    <row r="1675" spans="1:20" ht="15" customHeight="1" x14ac:dyDescent="0.25">
      <c r="A1675" t="str">
        <f t="shared" si="40"/>
        <v>OtherFileAuditFilesApprovedUpdatedDate</v>
      </c>
      <c r="B1675" t="s">
        <v>1472</v>
      </c>
      <c r="C1675" t="s">
        <v>4596</v>
      </c>
      <c r="D1675" t="s">
        <v>2917</v>
      </c>
      <c r="E1675" t="s">
        <v>1098</v>
      </c>
      <c r="F1675" t="s">
        <v>4597</v>
      </c>
      <c r="G1675" s="19" t="s">
        <v>4601</v>
      </c>
      <c r="H1675" t="s">
        <v>1973</v>
      </c>
      <c r="J1675"/>
      <c r="K1675">
        <v>8</v>
      </c>
      <c r="R1675" t="e">
        <v>#N/A</v>
      </c>
      <c r="S1675" t="e">
        <v>#N/A</v>
      </c>
      <c r="T1675" t="e">
        <v>#N/A</v>
      </c>
    </row>
    <row r="1676" spans="1:20" ht="30" customHeight="1" x14ac:dyDescent="0.25">
      <c r="A1676" t="str">
        <f t="shared" si="40"/>
        <v>OtherFileAuditEventPL_FileAuditEventId</v>
      </c>
      <c r="B1676" t="s">
        <v>1473</v>
      </c>
      <c r="C1676" t="s">
        <v>4604</v>
      </c>
      <c r="D1676" t="s">
        <v>2917</v>
      </c>
      <c r="E1676" t="s">
        <v>1108</v>
      </c>
      <c r="F1676" t="s">
        <v>4606</v>
      </c>
      <c r="G1676" s="19" t="s">
        <v>4607</v>
      </c>
      <c r="H1676" t="s">
        <v>2360</v>
      </c>
      <c r="J1676" s="9" t="s">
        <v>2829</v>
      </c>
      <c r="K1676">
        <v>4</v>
      </c>
      <c r="R1676" t="e">
        <v>#N/A</v>
      </c>
      <c r="S1676" t="e">
        <v>#N/A</v>
      </c>
      <c r="T1676" t="e">
        <v>#N/A</v>
      </c>
    </row>
    <row r="1677" spans="1:20" ht="15" customHeight="1" x14ac:dyDescent="0.25">
      <c r="A1677" t="str">
        <f t="shared" si="40"/>
        <v>OtherFileAuditEventEventDate</v>
      </c>
      <c r="B1677" t="s">
        <v>1473</v>
      </c>
      <c r="C1677" t="s">
        <v>4604</v>
      </c>
      <c r="D1677" t="s">
        <v>2917</v>
      </c>
      <c r="E1677" t="s">
        <v>1106</v>
      </c>
      <c r="F1677" t="s">
        <v>4171</v>
      </c>
      <c r="G1677" s="19" t="s">
        <v>6034</v>
      </c>
      <c r="H1677" t="s">
        <v>1973</v>
      </c>
      <c r="J1677" s="9"/>
      <c r="K1677">
        <v>8</v>
      </c>
      <c r="R1677" t="e">
        <v>#N/A</v>
      </c>
      <c r="S1677" t="e">
        <v>#N/A</v>
      </c>
      <c r="T1677" t="e">
        <v>#N/A</v>
      </c>
    </row>
    <row r="1678" spans="1:20" s="12" customFormat="1" ht="15" customHeight="1" x14ac:dyDescent="0.25">
      <c r="A1678" s="12" t="str">
        <f t="shared" ref="A1678:A1741" si="42">B1678&amp;E1678</f>
        <v>PeriodicDealFinancialDueDate</v>
      </c>
      <c r="B1678" s="12" t="s">
        <v>1474</v>
      </c>
      <c r="C1678" s="12" t="s">
        <v>3142</v>
      </c>
      <c r="D1678" s="12" t="s">
        <v>2917</v>
      </c>
      <c r="E1678" s="12" t="s">
        <v>189</v>
      </c>
      <c r="F1678" s="12" t="s">
        <v>1996</v>
      </c>
      <c r="G1678" s="19"/>
      <c r="H1678" s="12" t="s">
        <v>1979</v>
      </c>
      <c r="J1678" s="17" t="s">
        <v>2829</v>
      </c>
      <c r="K1678" s="12">
        <v>3</v>
      </c>
      <c r="L1678" s="12" t="s">
        <v>4611</v>
      </c>
      <c r="R1678" s="12" t="e">
        <v>#N/A</v>
      </c>
      <c r="S1678" s="12" t="e">
        <v>#N/A</v>
      </c>
      <c r="T1678" s="12" t="e">
        <v>#N/A</v>
      </c>
    </row>
    <row r="1679" spans="1:20" s="12" customFormat="1" ht="15" customHeight="1" x14ac:dyDescent="0.25">
      <c r="A1679" s="12" t="str">
        <f t="shared" si="42"/>
        <v>PeriodicDealFinancialPL_FinancialStatusId</v>
      </c>
      <c r="B1679" s="12" t="s">
        <v>1474</v>
      </c>
      <c r="C1679" s="12" t="s">
        <v>3142</v>
      </c>
      <c r="D1679" s="12" t="s">
        <v>2917</v>
      </c>
      <c r="E1679" s="12" t="s">
        <v>7</v>
      </c>
      <c r="F1679" s="12" t="s">
        <v>1094</v>
      </c>
      <c r="G1679" s="19"/>
      <c r="H1679" s="12" t="s">
        <v>2360</v>
      </c>
      <c r="I1679" s="13"/>
      <c r="J1679" s="17" t="s">
        <v>2829</v>
      </c>
      <c r="K1679" s="12">
        <v>4</v>
      </c>
      <c r="L1679" s="12" t="s">
        <v>4611</v>
      </c>
      <c r="R1679" s="12" t="e">
        <v>#N/A</v>
      </c>
      <c r="S1679" s="12" t="e">
        <v>#N/A</v>
      </c>
      <c r="T1679" s="12" t="e">
        <v>#N/A</v>
      </c>
    </row>
    <row r="1680" spans="1:20" s="12" customFormat="1" ht="15" customHeight="1" x14ac:dyDescent="0.25">
      <c r="A1680" s="12" t="str">
        <f t="shared" si="42"/>
        <v>PeriodicDealFinancialPL_AccountingMethodId</v>
      </c>
      <c r="B1680" s="12" t="s">
        <v>1474</v>
      </c>
      <c r="C1680" s="12" t="s">
        <v>3142</v>
      </c>
      <c r="D1680" s="12" t="s">
        <v>2917</v>
      </c>
      <c r="E1680" s="12" t="s">
        <v>508</v>
      </c>
      <c r="F1680" s="12" t="s">
        <v>1993</v>
      </c>
      <c r="G1680" s="19"/>
      <c r="H1680" s="12" t="s">
        <v>2360</v>
      </c>
      <c r="K1680" s="12">
        <v>4</v>
      </c>
      <c r="L1680" s="12" t="s">
        <v>4611</v>
      </c>
      <c r="R1680" s="12" t="e">
        <v>#N/A</v>
      </c>
      <c r="S1680" s="12" t="e">
        <v>#N/A</v>
      </c>
      <c r="T1680" s="12" t="e">
        <v>#N/A</v>
      </c>
    </row>
    <row r="1681" spans="1:20" s="12" customFormat="1" ht="15" customHeight="1" x14ac:dyDescent="0.25">
      <c r="A1681" s="12" t="str">
        <f t="shared" si="42"/>
        <v>PeriodicDealFinancialReceivedDate</v>
      </c>
      <c r="B1681" s="12" t="s">
        <v>1474</v>
      </c>
      <c r="C1681" s="12" t="s">
        <v>3142</v>
      </c>
      <c r="D1681" s="12" t="s">
        <v>2917</v>
      </c>
      <c r="E1681" s="12" t="s">
        <v>8</v>
      </c>
      <c r="F1681" s="12" t="s">
        <v>1999</v>
      </c>
      <c r="G1681" s="19"/>
      <c r="H1681" s="12" t="s">
        <v>1979</v>
      </c>
      <c r="K1681" s="12">
        <v>3</v>
      </c>
      <c r="L1681" s="12" t="s">
        <v>4611</v>
      </c>
      <c r="R1681" s="12" t="e">
        <v>#N/A</v>
      </c>
      <c r="S1681" s="12" t="e">
        <v>#N/A</v>
      </c>
      <c r="T1681" s="12" t="e">
        <v>#N/A</v>
      </c>
    </row>
    <row r="1682" spans="1:20" s="12" customFormat="1" ht="15" customHeight="1" x14ac:dyDescent="0.25">
      <c r="A1682" s="12" t="str">
        <f t="shared" si="42"/>
        <v>PeriodicDealFinancialPenaltyRate</v>
      </c>
      <c r="B1682" s="12" t="s">
        <v>1474</v>
      </c>
      <c r="C1682" s="12" t="s">
        <v>3142</v>
      </c>
      <c r="D1682" s="12" t="s">
        <v>2917</v>
      </c>
      <c r="E1682" s="12" t="s">
        <v>507</v>
      </c>
      <c r="F1682" s="12" t="s">
        <v>1998</v>
      </c>
      <c r="G1682" s="19"/>
      <c r="H1682" s="12" t="s">
        <v>1977</v>
      </c>
      <c r="K1682" s="12">
        <v>9</v>
      </c>
      <c r="L1682" s="12" t="s">
        <v>4611</v>
      </c>
      <c r="R1682" s="12" t="e">
        <v>#N/A</v>
      </c>
      <c r="S1682" s="12" t="e">
        <v>#N/A</v>
      </c>
      <c r="T1682" s="12" t="e">
        <v>#N/A</v>
      </c>
    </row>
    <row r="1683" spans="1:20" s="12" customFormat="1" ht="15" customHeight="1" x14ac:dyDescent="0.25">
      <c r="A1683" s="12" t="str">
        <f t="shared" si="42"/>
        <v>PeriodicDealFinancialPL_MonthId</v>
      </c>
      <c r="B1683" s="12" t="s">
        <v>1474</v>
      </c>
      <c r="C1683" s="12" t="s">
        <v>3142</v>
      </c>
      <c r="D1683" s="12" t="s">
        <v>2917</v>
      </c>
      <c r="E1683" s="12" t="s">
        <v>156</v>
      </c>
      <c r="F1683" s="12" t="s">
        <v>4147</v>
      </c>
      <c r="G1683" s="19"/>
      <c r="H1683" s="12" t="s">
        <v>2360</v>
      </c>
      <c r="K1683" s="12">
        <v>4</v>
      </c>
      <c r="L1683" s="12" t="s">
        <v>4611</v>
      </c>
      <c r="R1683" s="12" t="e">
        <v>#N/A</v>
      </c>
      <c r="S1683" s="12" t="e">
        <v>#N/A</v>
      </c>
      <c r="T1683" s="12" t="e">
        <v>#N/A</v>
      </c>
    </row>
    <row r="1684" spans="1:20" s="12" customFormat="1" ht="15" customHeight="1" x14ac:dyDescent="0.25">
      <c r="A1684" s="12" t="str">
        <f t="shared" si="42"/>
        <v>PeriodicDealFinancialFootnotes</v>
      </c>
      <c r="B1684" s="12" t="s">
        <v>1474</v>
      </c>
      <c r="C1684" s="12" t="s">
        <v>3142</v>
      </c>
      <c r="D1684" s="12" t="s">
        <v>2917</v>
      </c>
      <c r="E1684" s="12" t="s">
        <v>1475</v>
      </c>
      <c r="F1684" s="12" t="s">
        <v>1475</v>
      </c>
      <c r="G1684" s="19"/>
      <c r="H1684" s="12" t="s">
        <v>1975</v>
      </c>
      <c r="K1684" s="12">
        <v>-1</v>
      </c>
      <c r="L1684" s="12" t="s">
        <v>4611</v>
      </c>
      <c r="R1684" s="12" t="e">
        <v>#N/A</v>
      </c>
      <c r="S1684" s="12" t="e">
        <v>#N/A</v>
      </c>
      <c r="T1684" s="12" t="e">
        <v>#N/A</v>
      </c>
    </row>
    <row r="1685" spans="1:20" s="12" customFormat="1" ht="15" customHeight="1" x14ac:dyDescent="0.25">
      <c r="A1685" s="12" t="str">
        <f t="shared" si="42"/>
        <v>PeriodicDealFinancialValuePL_LineItemCategoryId</v>
      </c>
      <c r="B1685" s="12" t="s">
        <v>1476</v>
      </c>
      <c r="C1685" s="12" t="s">
        <v>2441</v>
      </c>
      <c r="E1685" s="12" t="s">
        <v>1477</v>
      </c>
      <c r="F1685" s="12" t="s">
        <v>1477</v>
      </c>
      <c r="G1685" s="19"/>
      <c r="H1685" s="12" t="s">
        <v>2360</v>
      </c>
      <c r="K1685" s="12">
        <v>4</v>
      </c>
      <c r="L1685" s="12" t="s">
        <v>4612</v>
      </c>
      <c r="R1685" s="12" t="e">
        <v>#N/A</v>
      </c>
      <c r="S1685" s="12" t="e">
        <v>#N/A</v>
      </c>
      <c r="T1685" s="12" t="e">
        <v>#N/A</v>
      </c>
    </row>
    <row r="1686" spans="1:20" s="12" customFormat="1" ht="15" customHeight="1" x14ac:dyDescent="0.25">
      <c r="A1686" s="12" t="str">
        <f t="shared" si="42"/>
        <v>PeriodicDealFinancialValueDealFinancialId</v>
      </c>
      <c r="B1686" s="12" t="s">
        <v>1476</v>
      </c>
      <c r="C1686" s="12" t="s">
        <v>2441</v>
      </c>
      <c r="E1686" s="12" t="s">
        <v>6</v>
      </c>
      <c r="F1686" s="12" t="s">
        <v>6</v>
      </c>
      <c r="G1686" s="19"/>
      <c r="H1686" s="12" t="s">
        <v>1972</v>
      </c>
      <c r="K1686" s="12">
        <v>4</v>
      </c>
      <c r="L1686" s="12" t="s">
        <v>4612</v>
      </c>
      <c r="R1686" s="12" t="e">
        <v>#N/A</v>
      </c>
      <c r="S1686" s="12" t="e">
        <v>#N/A</v>
      </c>
      <c r="T1686" s="12" t="e">
        <v>#N/A</v>
      </c>
    </row>
    <row r="1687" spans="1:20" s="12" customFormat="1" ht="15" customHeight="1" x14ac:dyDescent="0.25">
      <c r="A1687" s="12" t="str">
        <f t="shared" si="42"/>
        <v>PeriodicDealFinancialValueValue</v>
      </c>
      <c r="B1687" s="12" t="s">
        <v>1476</v>
      </c>
      <c r="C1687" s="12" t="s">
        <v>2441</v>
      </c>
      <c r="E1687" s="12" t="s">
        <v>874</v>
      </c>
      <c r="F1687" s="12" t="s">
        <v>874</v>
      </c>
      <c r="G1687" s="19"/>
      <c r="H1687" s="12" t="s">
        <v>1977</v>
      </c>
      <c r="K1687" s="12">
        <v>9</v>
      </c>
      <c r="L1687" s="12" t="s">
        <v>4612</v>
      </c>
      <c r="R1687" s="12" t="e">
        <v>#N/A</v>
      </c>
      <c r="S1687" s="12" t="e">
        <v>#N/A</v>
      </c>
      <c r="T1687" s="12" t="e">
        <v>#N/A</v>
      </c>
    </row>
    <row r="1688" spans="1:20" ht="30" customHeight="1" x14ac:dyDescent="0.25">
      <c r="A1688" t="str">
        <f t="shared" si="42"/>
        <v>PreDevCommitmentDealLegalEntityId_To</v>
      </c>
      <c r="B1688" t="s">
        <v>1478</v>
      </c>
      <c r="C1688" t="s">
        <v>2453</v>
      </c>
      <c r="E1688" t="s">
        <v>865</v>
      </c>
      <c r="F1688" t="s">
        <v>3703</v>
      </c>
      <c r="G1688" s="19" t="s">
        <v>6035</v>
      </c>
      <c r="H1688" t="s">
        <v>1972</v>
      </c>
      <c r="J1688"/>
      <c r="K1688">
        <v>4</v>
      </c>
      <c r="R1688" t="e">
        <v>#N/A</v>
      </c>
      <c r="S1688" t="e">
        <v>#N/A</v>
      </c>
      <c r="T1688" t="e">
        <v>#N/A</v>
      </c>
    </row>
    <row r="1689" spans="1:20" ht="30" customHeight="1" x14ac:dyDescent="0.25">
      <c r="A1689" t="str">
        <f t="shared" si="42"/>
        <v>PreDevCommitmentDealLegalEntityId_From</v>
      </c>
      <c r="B1689" t="s">
        <v>1478</v>
      </c>
      <c r="C1689" t="s">
        <v>2453</v>
      </c>
      <c r="E1689" t="s">
        <v>864</v>
      </c>
      <c r="F1689" t="s">
        <v>3702</v>
      </c>
      <c r="G1689" s="19" t="s">
        <v>6036</v>
      </c>
      <c r="H1689" t="s">
        <v>1972</v>
      </c>
      <c r="J1689"/>
      <c r="K1689">
        <v>4</v>
      </c>
      <c r="R1689" t="e">
        <v>#N/A</v>
      </c>
      <c r="S1689" t="e">
        <v>#N/A</v>
      </c>
      <c r="T1689" t="e">
        <v>#N/A</v>
      </c>
    </row>
    <row r="1690" spans="1:20" ht="15" customHeight="1" x14ac:dyDescent="0.25">
      <c r="A1690" t="str">
        <f t="shared" si="42"/>
        <v>PreDevCommitmentCommitmentDate</v>
      </c>
      <c r="B1690" t="s">
        <v>1478</v>
      </c>
      <c r="C1690" t="s">
        <v>2453</v>
      </c>
      <c r="E1690" t="s">
        <v>1155</v>
      </c>
      <c r="F1690" t="s">
        <v>2209</v>
      </c>
      <c r="G1690" s="19" t="s">
        <v>4614</v>
      </c>
      <c r="H1690" t="s">
        <v>1973</v>
      </c>
      <c r="J1690" s="14" t="s">
        <v>2829</v>
      </c>
      <c r="K1690">
        <v>8</v>
      </c>
      <c r="R1690" t="e">
        <v>#N/A</v>
      </c>
      <c r="S1690" t="e">
        <v>#N/A</v>
      </c>
      <c r="T1690" t="e">
        <v>#N/A</v>
      </c>
    </row>
    <row r="1691" spans="1:20" ht="15" customHeight="1" x14ac:dyDescent="0.25">
      <c r="A1691" t="str">
        <f t="shared" si="42"/>
        <v>PreDevCommitmentCommitmentAmount</v>
      </c>
      <c r="B1691" t="s">
        <v>1478</v>
      </c>
      <c r="C1691" t="s">
        <v>2453</v>
      </c>
      <c r="E1691" t="s">
        <v>1154</v>
      </c>
      <c r="F1691" t="s">
        <v>2208</v>
      </c>
      <c r="G1691" s="19" t="s">
        <v>4616</v>
      </c>
      <c r="H1691" t="s">
        <v>1977</v>
      </c>
      <c r="J1691" s="14" t="s">
        <v>2829</v>
      </c>
      <c r="K1691">
        <v>9</v>
      </c>
      <c r="R1691" t="e">
        <v>#N/A</v>
      </c>
      <c r="S1691" t="e">
        <v>#N/A</v>
      </c>
      <c r="T1691" t="e">
        <v>#N/A</v>
      </c>
    </row>
    <row r="1692" spans="1:20" ht="15" customHeight="1" x14ac:dyDescent="0.25">
      <c r="A1692" t="str">
        <f t="shared" si="42"/>
        <v>PreDevCommitmentMaturityDate</v>
      </c>
      <c r="B1692" t="s">
        <v>1478</v>
      </c>
      <c r="C1692" t="s">
        <v>2453</v>
      </c>
      <c r="E1692" t="s">
        <v>1479</v>
      </c>
      <c r="F1692" t="s">
        <v>4613</v>
      </c>
      <c r="G1692" s="19" t="s">
        <v>4615</v>
      </c>
      <c r="H1692" t="s">
        <v>1973</v>
      </c>
      <c r="J1692"/>
      <c r="K1692">
        <v>8</v>
      </c>
      <c r="R1692" t="e">
        <v>#N/A</v>
      </c>
      <c r="S1692" t="e">
        <v>#N/A</v>
      </c>
      <c r="T1692" t="e">
        <v>#N/A</v>
      </c>
    </row>
    <row r="1693" spans="1:20" s="20" customFormat="1" ht="30" customHeight="1" x14ac:dyDescent="0.25">
      <c r="A1693" s="20" t="str">
        <f t="shared" si="42"/>
        <v>PricingModelAATR_AA</v>
      </c>
      <c r="B1693" s="20" t="s">
        <v>1482</v>
      </c>
      <c r="C1693" s="20" t="s">
        <v>2440</v>
      </c>
      <c r="D1693" s="20" t="s">
        <v>2917</v>
      </c>
      <c r="E1693" s="20" t="s">
        <v>1483</v>
      </c>
      <c r="F1693" s="20" t="s">
        <v>2233</v>
      </c>
      <c r="G1693" s="19" t="s">
        <v>5369</v>
      </c>
      <c r="H1693" s="20" t="s">
        <v>1977</v>
      </c>
      <c r="K1693" s="20">
        <v>9</v>
      </c>
      <c r="R1693" s="20" t="e">
        <v>#N/A</v>
      </c>
      <c r="S1693" s="20" t="e">
        <v>#N/A</v>
      </c>
      <c r="T1693" s="20" t="e">
        <v>#N/A</v>
      </c>
    </row>
    <row r="1694" spans="1:20" ht="15" customHeight="1" x14ac:dyDescent="0.25">
      <c r="A1694" t="str">
        <f t="shared" si="42"/>
        <v>PricingModelAcquisitionFee</v>
      </c>
      <c r="B1694" t="s">
        <v>1482</v>
      </c>
      <c r="C1694" t="s">
        <v>2440</v>
      </c>
      <c r="D1694" t="s">
        <v>2917</v>
      </c>
      <c r="E1694" t="s">
        <v>1484</v>
      </c>
      <c r="F1694" t="s">
        <v>2234</v>
      </c>
      <c r="G1694" s="19" t="s">
        <v>4620</v>
      </c>
      <c r="H1694" t="s">
        <v>1977</v>
      </c>
      <c r="J1694"/>
      <c r="K1694">
        <v>9</v>
      </c>
      <c r="R1694" t="e">
        <v>#N/A</v>
      </c>
      <c r="S1694" t="e">
        <v>#N/A</v>
      </c>
      <c r="T1694" t="e">
        <v>#N/A</v>
      </c>
    </row>
    <row r="1695" spans="1:20" ht="30" customHeight="1" x14ac:dyDescent="0.25">
      <c r="A1695" t="str">
        <f t="shared" si="42"/>
        <v>PricingModelDateSent</v>
      </c>
      <c r="B1695" t="s">
        <v>1482</v>
      </c>
      <c r="C1695" t="s">
        <v>2440</v>
      </c>
      <c r="D1695" t="s">
        <v>2917</v>
      </c>
      <c r="E1695" t="s">
        <v>1110</v>
      </c>
      <c r="F1695" t="s">
        <v>2212</v>
      </c>
      <c r="G1695" s="19" t="s">
        <v>4621</v>
      </c>
      <c r="H1695" t="s">
        <v>1973</v>
      </c>
      <c r="J1695"/>
      <c r="K1695">
        <v>8</v>
      </c>
      <c r="R1695" t="e">
        <v>#N/A</v>
      </c>
      <c r="S1695" t="e">
        <v>#N/A</v>
      </c>
      <c r="T1695" t="e">
        <v>#N/A</v>
      </c>
    </row>
    <row r="1696" spans="1:20" ht="15" customHeight="1" x14ac:dyDescent="0.25">
      <c r="A1696" t="str">
        <f t="shared" si="42"/>
        <v>PricingModelDiscountNetIncome</v>
      </c>
      <c r="B1696" t="s">
        <v>1482</v>
      </c>
      <c r="C1696" t="s">
        <v>2440</v>
      </c>
      <c r="D1696" t="s">
        <v>2917</v>
      </c>
      <c r="E1696" t="s">
        <v>1486</v>
      </c>
      <c r="F1696" t="s">
        <v>2236</v>
      </c>
      <c r="G1696" s="19" t="s">
        <v>5365</v>
      </c>
      <c r="H1696" t="s">
        <v>1977</v>
      </c>
      <c r="J1696"/>
      <c r="K1696">
        <v>9</v>
      </c>
      <c r="R1696" t="e">
        <v>#N/A</v>
      </c>
      <c r="S1696" t="e">
        <v>#N/A</v>
      </c>
      <c r="T1696" t="e">
        <v>#N/A</v>
      </c>
    </row>
    <row r="1697" spans="1:20" ht="30" customHeight="1" x14ac:dyDescent="0.25">
      <c r="A1697" t="str">
        <f t="shared" si="42"/>
        <v>PricingModelDiscountedNetIncomeCapitalCommitment</v>
      </c>
      <c r="B1697" t="s">
        <v>1482</v>
      </c>
      <c r="C1697" t="s">
        <v>2440</v>
      </c>
      <c r="D1697" t="s">
        <v>2917</v>
      </c>
      <c r="E1697" t="s">
        <v>1485</v>
      </c>
      <c r="F1697" t="s">
        <v>2235</v>
      </c>
      <c r="G1697" s="19" t="s">
        <v>5366</v>
      </c>
      <c r="H1697" t="s">
        <v>1977</v>
      </c>
      <c r="J1697"/>
      <c r="K1697">
        <v>9</v>
      </c>
      <c r="R1697" t="e">
        <v>#N/A</v>
      </c>
      <c r="S1697" t="e">
        <v>#N/A</v>
      </c>
      <c r="T1697" t="e">
        <v>#N/A</v>
      </c>
    </row>
    <row r="1698" spans="1:20" ht="15" customHeight="1" x14ac:dyDescent="0.25">
      <c r="A1698" t="str">
        <f t="shared" si="42"/>
        <v>PricingModelExpensesFlat</v>
      </c>
      <c r="B1698" t="s">
        <v>1482</v>
      </c>
      <c r="C1698" t="s">
        <v>2440</v>
      </c>
      <c r="D1698" t="s">
        <v>2917</v>
      </c>
      <c r="E1698" t="s">
        <v>1487</v>
      </c>
      <c r="F1698" t="s">
        <v>2237</v>
      </c>
      <c r="G1698" s="19" t="s">
        <v>5367</v>
      </c>
      <c r="H1698" t="s">
        <v>1974</v>
      </c>
      <c r="J1698"/>
      <c r="K1698">
        <v>1</v>
      </c>
      <c r="R1698" t="e">
        <v>#N/A</v>
      </c>
      <c r="S1698" t="e">
        <v>#N/A</v>
      </c>
      <c r="T1698" t="e">
        <v>#N/A</v>
      </c>
    </row>
    <row r="1699" spans="1:20" ht="15" customHeight="1" x14ac:dyDescent="0.25">
      <c r="A1699" t="str">
        <f t="shared" si="42"/>
        <v>PricingModelFirstYearBookNOI</v>
      </c>
      <c r="B1699" t="s">
        <v>1482</v>
      </c>
      <c r="C1699" t="s">
        <v>2440</v>
      </c>
      <c r="D1699" t="s">
        <v>2917</v>
      </c>
      <c r="E1699" t="s">
        <v>1488</v>
      </c>
      <c r="F1699" t="s">
        <v>2238</v>
      </c>
      <c r="G1699" s="19" t="s">
        <v>4624</v>
      </c>
      <c r="H1699" t="s">
        <v>1977</v>
      </c>
      <c r="J1699"/>
      <c r="K1699">
        <v>9</v>
      </c>
      <c r="R1699" t="e">
        <v>#N/A</v>
      </c>
      <c r="S1699" t="e">
        <v>#N/A</v>
      </c>
      <c r="T1699" t="e">
        <v>#N/A</v>
      </c>
    </row>
    <row r="1700" spans="1:20" ht="15" customHeight="1" x14ac:dyDescent="0.25">
      <c r="A1700" t="str">
        <f t="shared" si="42"/>
        <v>PricingModelFirstYearLosses</v>
      </c>
      <c r="B1700" t="s">
        <v>1482</v>
      </c>
      <c r="C1700" t="s">
        <v>2440</v>
      </c>
      <c r="D1700" t="s">
        <v>2917</v>
      </c>
      <c r="E1700" t="s">
        <v>1489</v>
      </c>
      <c r="F1700" t="s">
        <v>2239</v>
      </c>
      <c r="G1700" s="19" t="s">
        <v>4622</v>
      </c>
      <c r="H1700" t="s">
        <v>1977</v>
      </c>
      <c r="J1700"/>
      <c r="K1700">
        <v>9</v>
      </c>
      <c r="R1700" t="e">
        <v>#N/A</v>
      </c>
      <c r="S1700" t="e">
        <v>#N/A</v>
      </c>
      <c r="T1700" t="e">
        <v>#N/A</v>
      </c>
    </row>
    <row r="1701" spans="1:20" ht="15" customHeight="1" x14ac:dyDescent="0.25">
      <c r="A1701" t="str">
        <f t="shared" si="42"/>
        <v>PricingModelFirstYearTaxCredits</v>
      </c>
      <c r="B1701" t="s">
        <v>1482</v>
      </c>
      <c r="C1701" t="s">
        <v>2440</v>
      </c>
      <c r="D1701" t="s">
        <v>2917</v>
      </c>
      <c r="E1701" t="s">
        <v>1490</v>
      </c>
      <c r="F1701" t="s">
        <v>2240</v>
      </c>
      <c r="G1701" s="19" t="s">
        <v>4623</v>
      </c>
      <c r="H1701" t="s">
        <v>1977</v>
      </c>
      <c r="J1701"/>
      <c r="K1701">
        <v>9</v>
      </c>
      <c r="R1701" t="e">
        <v>#N/A</v>
      </c>
      <c r="S1701" t="e">
        <v>#N/A</v>
      </c>
      <c r="T1701" t="e">
        <v>#N/A</v>
      </c>
    </row>
    <row r="1702" spans="1:20" ht="30" customHeight="1" x14ac:dyDescent="0.25">
      <c r="A1702" t="str">
        <f t="shared" si="42"/>
        <v>PricingModelForecastedGAAPNetIncomeYear1</v>
      </c>
      <c r="B1702" t="s">
        <v>1482</v>
      </c>
      <c r="C1702" t="s">
        <v>2440</v>
      </c>
      <c r="D1702" t="s">
        <v>2917</v>
      </c>
      <c r="E1702" t="s">
        <v>1491</v>
      </c>
      <c r="F1702" t="s">
        <v>2241</v>
      </c>
      <c r="G1702" s="19" t="s">
        <v>6039</v>
      </c>
      <c r="H1702" t="s">
        <v>1977</v>
      </c>
      <c r="J1702"/>
      <c r="K1702">
        <v>9</v>
      </c>
      <c r="R1702" t="e">
        <v>#N/A</v>
      </c>
      <c r="S1702" t="e">
        <v>#N/A</v>
      </c>
      <c r="T1702" t="e">
        <v>#N/A</v>
      </c>
    </row>
    <row r="1703" spans="1:20" ht="30" customHeight="1" x14ac:dyDescent="0.25">
      <c r="A1703" t="str">
        <f t="shared" si="42"/>
        <v>PricingModelForecastedGAAPNetIncomeYear1Value</v>
      </c>
      <c r="B1703" t="s">
        <v>1482</v>
      </c>
      <c r="C1703" t="s">
        <v>2440</v>
      </c>
      <c r="D1703" t="s">
        <v>2917</v>
      </c>
      <c r="E1703" t="s">
        <v>1492</v>
      </c>
      <c r="F1703" t="s">
        <v>2242</v>
      </c>
      <c r="G1703" s="19" t="s">
        <v>6038</v>
      </c>
      <c r="H1703" t="s">
        <v>1972</v>
      </c>
      <c r="J1703"/>
      <c r="K1703">
        <v>4</v>
      </c>
      <c r="R1703" t="e">
        <v>#N/A</v>
      </c>
      <c r="S1703" t="e">
        <v>#N/A</v>
      </c>
      <c r="T1703" t="e">
        <v>#N/A</v>
      </c>
    </row>
    <row r="1704" spans="1:20" ht="30" customHeight="1" x14ac:dyDescent="0.25">
      <c r="A1704" t="str">
        <f t="shared" si="42"/>
        <v>PricingModelForecastedGAAPNetIncomeYear2</v>
      </c>
      <c r="B1704" t="s">
        <v>1482</v>
      </c>
      <c r="C1704" t="s">
        <v>2440</v>
      </c>
      <c r="D1704" t="s">
        <v>2917</v>
      </c>
      <c r="E1704" t="s">
        <v>1493</v>
      </c>
      <c r="F1704" t="s">
        <v>2243</v>
      </c>
      <c r="G1704" s="19" t="s">
        <v>6037</v>
      </c>
      <c r="H1704" t="s">
        <v>1977</v>
      </c>
      <c r="J1704"/>
      <c r="K1704">
        <v>9</v>
      </c>
      <c r="R1704" t="e">
        <v>#N/A</v>
      </c>
      <c r="S1704" t="e">
        <v>#N/A</v>
      </c>
      <c r="T1704" t="e">
        <v>#N/A</v>
      </c>
    </row>
    <row r="1705" spans="1:20" ht="30" customHeight="1" x14ac:dyDescent="0.25">
      <c r="A1705" t="str">
        <f t="shared" ref="A1705" si="43">B1705&amp;E1705</f>
        <v>PricingModelForecastedGAAPNetIncomeYear1Value</v>
      </c>
      <c r="B1705" t="s">
        <v>1482</v>
      </c>
      <c r="C1705" t="s">
        <v>2440</v>
      </c>
      <c r="D1705" t="s">
        <v>2917</v>
      </c>
      <c r="E1705" t="s">
        <v>1492</v>
      </c>
      <c r="F1705" t="s">
        <v>4638</v>
      </c>
      <c r="G1705" s="19" t="s">
        <v>6038</v>
      </c>
      <c r="H1705" t="s">
        <v>1972</v>
      </c>
      <c r="J1705"/>
      <c r="K1705">
        <v>4</v>
      </c>
      <c r="R1705" t="e">
        <v>#N/A</v>
      </c>
      <c r="S1705" t="e">
        <v>#N/A</v>
      </c>
      <c r="T1705" t="e">
        <v>#N/A</v>
      </c>
    </row>
    <row r="1706" spans="1:20" ht="30" customHeight="1" x14ac:dyDescent="0.25">
      <c r="A1706" t="str">
        <f t="shared" si="42"/>
        <v>PricingModelForecastedGAAPNetIncomeYear3</v>
      </c>
      <c r="B1706" t="s">
        <v>1482</v>
      </c>
      <c r="C1706" t="s">
        <v>2440</v>
      </c>
      <c r="D1706" t="s">
        <v>2917</v>
      </c>
      <c r="E1706" t="s">
        <v>1494</v>
      </c>
      <c r="F1706" t="s">
        <v>2244</v>
      </c>
      <c r="G1706" s="19" t="s">
        <v>6040</v>
      </c>
      <c r="H1706" t="s">
        <v>1977</v>
      </c>
      <c r="J1706"/>
      <c r="K1706">
        <v>9</v>
      </c>
      <c r="R1706" t="e">
        <v>#N/A</v>
      </c>
      <c r="S1706" t="e">
        <v>#N/A</v>
      </c>
      <c r="T1706" t="e">
        <v>#N/A</v>
      </c>
    </row>
    <row r="1707" spans="1:20" ht="30" customHeight="1" x14ac:dyDescent="0.25">
      <c r="A1707" t="str">
        <f t="shared" ref="A1707" si="44">B1707&amp;E1707</f>
        <v>PricingModelForecastedGAAPNetIncomeYear1Value</v>
      </c>
      <c r="B1707" t="s">
        <v>1482</v>
      </c>
      <c r="C1707" t="s">
        <v>2440</v>
      </c>
      <c r="D1707" t="s">
        <v>2917</v>
      </c>
      <c r="E1707" t="s">
        <v>1492</v>
      </c>
      <c r="F1707" t="s">
        <v>4638</v>
      </c>
      <c r="G1707" s="19" t="s">
        <v>6038</v>
      </c>
      <c r="H1707" t="s">
        <v>1972</v>
      </c>
      <c r="J1707"/>
      <c r="K1707">
        <v>4</v>
      </c>
      <c r="R1707" t="e">
        <v>#N/A</v>
      </c>
      <c r="S1707" t="e">
        <v>#N/A</v>
      </c>
      <c r="T1707" t="e">
        <v>#N/A</v>
      </c>
    </row>
    <row r="1708" spans="1:20" ht="15" customHeight="1" x14ac:dyDescent="0.25">
      <c r="A1708" t="str">
        <f t="shared" si="42"/>
        <v>PricingModelFullLoadAmount</v>
      </c>
      <c r="B1708" t="s">
        <v>1482</v>
      </c>
      <c r="C1708" t="s">
        <v>2440</v>
      </c>
      <c r="D1708" t="s">
        <v>2917</v>
      </c>
      <c r="E1708" t="s">
        <v>1495</v>
      </c>
      <c r="F1708" t="s">
        <v>2245</v>
      </c>
      <c r="G1708" s="19" t="s">
        <v>4627</v>
      </c>
      <c r="H1708" t="s">
        <v>1977</v>
      </c>
      <c r="J1708"/>
      <c r="K1708">
        <v>9</v>
      </c>
      <c r="R1708" t="e">
        <v>#N/A</v>
      </c>
      <c r="S1708" t="e">
        <v>#N/A</v>
      </c>
      <c r="T1708" t="e">
        <v>#N/A</v>
      </c>
    </row>
    <row r="1709" spans="1:20" ht="15" customHeight="1" x14ac:dyDescent="0.25">
      <c r="A1709" t="str">
        <f t="shared" si="42"/>
        <v>PricingModelFullLoadPercent</v>
      </c>
      <c r="B1709" t="s">
        <v>1482</v>
      </c>
      <c r="C1709" t="s">
        <v>2440</v>
      </c>
      <c r="D1709" t="s">
        <v>2917</v>
      </c>
      <c r="E1709" t="s">
        <v>1496</v>
      </c>
      <c r="F1709" t="s">
        <v>2246</v>
      </c>
      <c r="G1709" s="19" t="s">
        <v>5375</v>
      </c>
      <c r="H1709" t="s">
        <v>1977</v>
      </c>
      <c r="J1709"/>
      <c r="K1709">
        <v>9</v>
      </c>
      <c r="R1709" t="e">
        <v>#N/A</v>
      </c>
      <c r="S1709" t="e">
        <v>#N/A</v>
      </c>
      <c r="T1709" t="e">
        <v>#N/A</v>
      </c>
    </row>
    <row r="1710" spans="1:20" ht="30" customHeight="1" x14ac:dyDescent="0.25">
      <c r="A1710" t="str">
        <f t="shared" si="42"/>
        <v>PricingModelLegalOAndOFlat</v>
      </c>
      <c r="B1710" t="s">
        <v>1482</v>
      </c>
      <c r="C1710" t="s">
        <v>2440</v>
      </c>
      <c r="D1710" t="s">
        <v>2917</v>
      </c>
      <c r="E1710" t="s">
        <v>1497</v>
      </c>
      <c r="F1710" t="s">
        <v>2247</v>
      </c>
      <c r="G1710" s="19" t="s">
        <v>5368</v>
      </c>
      <c r="H1710" t="s">
        <v>1974</v>
      </c>
      <c r="J1710"/>
      <c r="K1710">
        <v>1</v>
      </c>
      <c r="R1710" t="e">
        <v>#N/A</v>
      </c>
      <c r="S1710" t="e">
        <v>#N/A</v>
      </c>
      <c r="T1710" t="e">
        <v>#N/A</v>
      </c>
    </row>
    <row r="1711" spans="1:20" ht="30" customHeight="1" x14ac:dyDescent="0.25">
      <c r="A1711" t="str">
        <f t="shared" si="42"/>
        <v>PricingModelLossToCapital</v>
      </c>
      <c r="B1711" t="s">
        <v>1482</v>
      </c>
      <c r="C1711" t="s">
        <v>2440</v>
      </c>
      <c r="D1711" t="s">
        <v>2917</v>
      </c>
      <c r="E1711" t="s">
        <v>1498</v>
      </c>
      <c r="F1711" t="s">
        <v>2248</v>
      </c>
      <c r="G1711" s="19" t="s">
        <v>5363</v>
      </c>
      <c r="H1711" t="s">
        <v>1977</v>
      </c>
      <c r="J1711"/>
      <c r="K1711">
        <v>9</v>
      </c>
      <c r="R1711" t="e">
        <v>#N/A</v>
      </c>
      <c r="S1711" t="e">
        <v>#N/A</v>
      </c>
      <c r="T1711" t="e">
        <v>#N/A</v>
      </c>
    </row>
    <row r="1712" spans="1:20" ht="15" customHeight="1" x14ac:dyDescent="0.25">
      <c r="A1712" t="str">
        <f t="shared" si="42"/>
        <v>PricingModelLowerTierPPC</v>
      </c>
      <c r="B1712" t="s">
        <v>1482</v>
      </c>
      <c r="C1712" t="s">
        <v>2440</v>
      </c>
      <c r="D1712" t="s">
        <v>2917</v>
      </c>
      <c r="E1712" t="s">
        <v>1499</v>
      </c>
      <c r="F1712" t="s">
        <v>2081</v>
      </c>
      <c r="G1712" s="19" t="s">
        <v>4628</v>
      </c>
      <c r="H1712" t="s">
        <v>1977</v>
      </c>
      <c r="J1712"/>
      <c r="K1712">
        <v>9</v>
      </c>
      <c r="R1712" t="e">
        <v>#N/A</v>
      </c>
      <c r="S1712" t="e">
        <v>#N/A</v>
      </c>
      <c r="T1712" t="e">
        <v>#N/A</v>
      </c>
    </row>
    <row r="1713" spans="1:20" ht="30" customHeight="1" x14ac:dyDescent="0.25">
      <c r="A1713" t="str">
        <f t="shared" si="42"/>
        <v>PricingModelNoLoadAmount</v>
      </c>
      <c r="B1713" t="s">
        <v>1482</v>
      </c>
      <c r="C1713" t="s">
        <v>2440</v>
      </c>
      <c r="D1713" t="s">
        <v>2917</v>
      </c>
      <c r="E1713" t="s">
        <v>1500</v>
      </c>
      <c r="F1713" t="s">
        <v>2249</v>
      </c>
      <c r="G1713" s="19" t="s">
        <v>6041</v>
      </c>
      <c r="H1713" t="s">
        <v>1977</v>
      </c>
      <c r="J1713"/>
      <c r="K1713">
        <v>9</v>
      </c>
      <c r="R1713" t="e">
        <v>#N/A</v>
      </c>
      <c r="S1713" t="e">
        <v>#N/A</v>
      </c>
      <c r="T1713" t="e">
        <v>#N/A</v>
      </c>
    </row>
    <row r="1714" spans="1:20" ht="30" customHeight="1" x14ac:dyDescent="0.25">
      <c r="A1714" t="str">
        <f t="shared" si="42"/>
        <v>PricingModelNoLoadPercent</v>
      </c>
      <c r="B1714" t="s">
        <v>1482</v>
      </c>
      <c r="C1714" t="s">
        <v>2440</v>
      </c>
      <c r="D1714" t="s">
        <v>2917</v>
      </c>
      <c r="E1714" t="s">
        <v>1501</v>
      </c>
      <c r="F1714" t="s">
        <v>2250</v>
      </c>
      <c r="G1714" s="19" t="s">
        <v>6042</v>
      </c>
      <c r="H1714" t="s">
        <v>1977</v>
      </c>
      <c r="J1714"/>
      <c r="K1714">
        <v>9</v>
      </c>
      <c r="R1714" t="e">
        <v>#N/A</v>
      </c>
      <c r="S1714" t="e">
        <v>#N/A</v>
      </c>
      <c r="T1714" t="e">
        <v>#N/A</v>
      </c>
    </row>
    <row r="1715" spans="1:20" ht="15" customHeight="1" x14ac:dyDescent="0.25">
      <c r="A1715" t="str">
        <f t="shared" si="42"/>
        <v>PricingModelReturnOnAssets</v>
      </c>
      <c r="B1715" t="s">
        <v>1482</v>
      </c>
      <c r="C1715" t="s">
        <v>2440</v>
      </c>
      <c r="D1715" t="s">
        <v>2917</v>
      </c>
      <c r="E1715" t="s">
        <v>1503</v>
      </c>
      <c r="F1715" t="s">
        <v>2251</v>
      </c>
      <c r="G1715" s="19" t="s">
        <v>4629</v>
      </c>
      <c r="H1715" t="s">
        <v>1977</v>
      </c>
      <c r="J1715"/>
      <c r="K1715">
        <v>9</v>
      </c>
      <c r="R1715" t="e">
        <v>#N/A</v>
      </c>
      <c r="S1715" t="e">
        <v>#N/A</v>
      </c>
      <c r="T1715" t="e">
        <v>#N/A</v>
      </c>
    </row>
    <row r="1716" spans="1:20" ht="15" customHeight="1" x14ac:dyDescent="0.25">
      <c r="A1716" t="str">
        <f t="shared" si="42"/>
        <v>PricingModelReturnOnCapital</v>
      </c>
      <c r="B1716" t="s">
        <v>1482</v>
      </c>
      <c r="C1716" t="s">
        <v>2440</v>
      </c>
      <c r="D1716" t="s">
        <v>2917</v>
      </c>
      <c r="E1716" t="s">
        <v>1504</v>
      </c>
      <c r="F1716" t="s">
        <v>2252</v>
      </c>
      <c r="G1716" s="19" t="s">
        <v>4630</v>
      </c>
      <c r="H1716" t="s">
        <v>1977</v>
      </c>
      <c r="J1716"/>
      <c r="K1716">
        <v>9</v>
      </c>
      <c r="R1716" t="e">
        <v>#N/A</v>
      </c>
      <c r="S1716" t="e">
        <v>#N/A</v>
      </c>
      <c r="T1716" t="e">
        <v>#N/A</v>
      </c>
    </row>
    <row r="1717" spans="1:20" ht="30" customHeight="1" x14ac:dyDescent="0.25">
      <c r="A1717" t="str">
        <f t="shared" si="42"/>
        <v>PricingModelSaleDate</v>
      </c>
      <c r="B1717" t="s">
        <v>1482</v>
      </c>
      <c r="C1717" t="s">
        <v>2440</v>
      </c>
      <c r="D1717" t="s">
        <v>2917</v>
      </c>
      <c r="E1717" t="s">
        <v>1505</v>
      </c>
      <c r="F1717" t="s">
        <v>2253</v>
      </c>
      <c r="G1717" s="19" t="s">
        <v>4631</v>
      </c>
      <c r="H1717" t="s">
        <v>1979</v>
      </c>
      <c r="J1717"/>
      <c r="K1717">
        <v>3</v>
      </c>
      <c r="R1717" t="e">
        <v>#N/A</v>
      </c>
      <c r="S1717" t="e">
        <v>#N/A</v>
      </c>
      <c r="T1717" t="e">
        <v>#N/A</v>
      </c>
    </row>
    <row r="1718" spans="1:20" ht="30" customHeight="1" x14ac:dyDescent="0.25">
      <c r="A1718" t="str">
        <f t="shared" si="42"/>
        <v>PricingModelSecondYearBookNOI</v>
      </c>
      <c r="B1718" t="s">
        <v>1482</v>
      </c>
      <c r="C1718" t="s">
        <v>2440</v>
      </c>
      <c r="D1718" t="s">
        <v>2917</v>
      </c>
      <c r="E1718" t="s">
        <v>1506</v>
      </c>
      <c r="F1718" t="s">
        <v>2254</v>
      </c>
      <c r="G1718" s="19" t="s">
        <v>4625</v>
      </c>
      <c r="H1718" t="s">
        <v>1977</v>
      </c>
      <c r="J1718"/>
      <c r="K1718">
        <v>9</v>
      </c>
      <c r="R1718" t="e">
        <v>#N/A</v>
      </c>
      <c r="S1718" t="e">
        <v>#N/A</v>
      </c>
      <c r="T1718" t="e">
        <v>#N/A</v>
      </c>
    </row>
    <row r="1719" spans="1:20" ht="15" customHeight="1" x14ac:dyDescent="0.25">
      <c r="A1719" t="str">
        <f t="shared" si="42"/>
        <v>PricingModelSource</v>
      </c>
      <c r="B1719" t="s">
        <v>1482</v>
      </c>
      <c r="C1719" t="s">
        <v>2440</v>
      </c>
      <c r="D1719" t="s">
        <v>2917</v>
      </c>
      <c r="E1719" t="s">
        <v>11</v>
      </c>
      <c r="F1719" t="s">
        <v>11</v>
      </c>
      <c r="G1719" s="19" t="s">
        <v>5376</v>
      </c>
      <c r="H1719" t="s">
        <v>1975</v>
      </c>
      <c r="J1719"/>
      <c r="K1719">
        <v>255</v>
      </c>
      <c r="R1719" t="e">
        <v>#N/A</v>
      </c>
      <c r="S1719" t="s">
        <v>2493</v>
      </c>
      <c r="T1719" t="e">
        <v>#N/A</v>
      </c>
    </row>
    <row r="1720" spans="1:20" ht="30" customHeight="1" x14ac:dyDescent="0.25">
      <c r="A1720" t="str">
        <f t="shared" si="42"/>
        <v>PricingModelTaxCreditsToCap</v>
      </c>
      <c r="B1720" t="s">
        <v>1482</v>
      </c>
      <c r="C1720" t="s">
        <v>2440</v>
      </c>
      <c r="D1720" t="s">
        <v>2917</v>
      </c>
      <c r="E1720" t="s">
        <v>1507</v>
      </c>
      <c r="F1720" t="s">
        <v>2255</v>
      </c>
      <c r="G1720" s="19" t="s">
        <v>5364</v>
      </c>
      <c r="H1720" t="s">
        <v>1977</v>
      </c>
      <c r="J1720"/>
      <c r="K1720">
        <v>9</v>
      </c>
      <c r="R1720" t="e">
        <v>#N/A</v>
      </c>
      <c r="S1720" t="e">
        <v>#N/A</v>
      </c>
      <c r="T1720" t="e">
        <v>#N/A</v>
      </c>
    </row>
    <row r="1721" spans="1:20" ht="15" customHeight="1" x14ac:dyDescent="0.25">
      <c r="A1721" t="str">
        <f t="shared" si="42"/>
        <v>PricingModelThirdYearBookNOI</v>
      </c>
      <c r="B1721" t="s">
        <v>1482</v>
      </c>
      <c r="C1721" t="s">
        <v>2440</v>
      </c>
      <c r="D1721" t="s">
        <v>2917</v>
      </c>
      <c r="E1721" t="s">
        <v>1508</v>
      </c>
      <c r="F1721" t="s">
        <v>2256</v>
      </c>
      <c r="G1721" s="19" t="s">
        <v>4626</v>
      </c>
      <c r="H1721" t="s">
        <v>1977</v>
      </c>
      <c r="J1721"/>
      <c r="K1721">
        <v>9</v>
      </c>
      <c r="R1721" t="e">
        <v>#N/A</v>
      </c>
      <c r="S1721" t="e">
        <v>#N/A</v>
      </c>
      <c r="T1721" t="e">
        <v>#N/A</v>
      </c>
    </row>
    <row r="1722" spans="1:20" ht="15" customHeight="1" x14ac:dyDescent="0.25">
      <c r="A1722" t="str">
        <f t="shared" si="42"/>
        <v>PricingModelTotalNetIncomeCapitalCommitment</v>
      </c>
      <c r="B1722" t="s">
        <v>1482</v>
      </c>
      <c r="C1722" t="s">
        <v>2440</v>
      </c>
      <c r="D1722" t="s">
        <v>2917</v>
      </c>
      <c r="E1722" t="s">
        <v>1510</v>
      </c>
      <c r="F1722" t="s">
        <v>2258</v>
      </c>
      <c r="G1722" s="19" t="s">
        <v>6043</v>
      </c>
      <c r="H1722" t="s">
        <v>1977</v>
      </c>
      <c r="J1722"/>
      <c r="K1722">
        <v>9</v>
      </c>
      <c r="R1722" t="e">
        <v>#N/A</v>
      </c>
      <c r="S1722" t="e">
        <v>#N/A</v>
      </c>
      <c r="T1722" t="e">
        <v>#N/A</v>
      </c>
    </row>
    <row r="1723" spans="1:20" ht="15" customHeight="1" x14ac:dyDescent="0.25">
      <c r="A1723" t="str">
        <f t="shared" si="42"/>
        <v>PricingModelTotalForInvestmentDuration</v>
      </c>
      <c r="B1723" t="s">
        <v>1482</v>
      </c>
      <c r="C1723" t="s">
        <v>2440</v>
      </c>
      <c r="D1723" t="s">
        <v>2917</v>
      </c>
      <c r="E1723" t="s">
        <v>1509</v>
      </c>
      <c r="F1723" t="s">
        <v>2257</v>
      </c>
      <c r="G1723" s="19" t="s">
        <v>5370</v>
      </c>
      <c r="H1723" t="s">
        <v>1977</v>
      </c>
      <c r="J1723"/>
      <c r="K1723">
        <v>9</v>
      </c>
      <c r="R1723" t="e">
        <v>#N/A</v>
      </c>
      <c r="S1723" t="e">
        <v>#N/A</v>
      </c>
      <c r="T1723" t="e">
        <v>#N/A</v>
      </c>
    </row>
    <row r="1724" spans="1:20" ht="15" customHeight="1" x14ac:dyDescent="0.25">
      <c r="A1724" t="str">
        <f t="shared" si="42"/>
        <v>PricingModelTotalRevenue</v>
      </c>
      <c r="B1724" t="s">
        <v>1482</v>
      </c>
      <c r="C1724" t="s">
        <v>2440</v>
      </c>
      <c r="D1724" t="s">
        <v>2917</v>
      </c>
      <c r="E1724" t="s">
        <v>1511</v>
      </c>
      <c r="F1724" t="s">
        <v>2259</v>
      </c>
      <c r="G1724" s="19" t="s">
        <v>5371</v>
      </c>
      <c r="H1724" t="s">
        <v>1977</v>
      </c>
      <c r="J1724"/>
      <c r="K1724">
        <v>9</v>
      </c>
      <c r="R1724" t="e">
        <v>#N/A</v>
      </c>
      <c r="S1724" t="e">
        <v>#N/A</v>
      </c>
      <c r="T1724" t="e">
        <v>#N/A</v>
      </c>
    </row>
    <row r="1725" spans="1:20" ht="15" customHeight="1" x14ac:dyDescent="0.25">
      <c r="A1725" t="str">
        <f t="shared" si="42"/>
        <v>PricingModelUpperTierPPC</v>
      </c>
      <c r="B1725" t="s">
        <v>1482</v>
      </c>
      <c r="C1725" t="s">
        <v>2440</v>
      </c>
      <c r="D1725" t="s">
        <v>2917</v>
      </c>
      <c r="E1725" t="s">
        <v>1512</v>
      </c>
      <c r="F1725" t="s">
        <v>2083</v>
      </c>
      <c r="G1725" s="19" t="s">
        <v>5372</v>
      </c>
      <c r="H1725" t="s">
        <v>1977</v>
      </c>
      <c r="J1725"/>
      <c r="K1725">
        <v>9</v>
      </c>
      <c r="R1725" t="e">
        <v>#N/A</v>
      </c>
      <c r="S1725" t="e">
        <v>#N/A</v>
      </c>
      <c r="T1725" t="e">
        <v>#N/A</v>
      </c>
    </row>
    <row r="1726" spans="1:20" ht="15" customHeight="1" x14ac:dyDescent="0.25">
      <c r="A1726" t="str">
        <f t="shared" si="42"/>
        <v>PricingModelYield</v>
      </c>
      <c r="B1726" t="s">
        <v>1482</v>
      </c>
      <c r="C1726" t="s">
        <v>2440</v>
      </c>
      <c r="D1726" t="s">
        <v>2917</v>
      </c>
      <c r="E1726" t="s">
        <v>1513</v>
      </c>
      <c r="F1726" t="s">
        <v>1513</v>
      </c>
      <c r="G1726" s="19" t="s">
        <v>5373</v>
      </c>
      <c r="H1726" t="s">
        <v>1977</v>
      </c>
      <c r="J1726"/>
      <c r="K1726">
        <v>9</v>
      </c>
      <c r="R1726" t="e">
        <v>#N/A</v>
      </c>
      <c r="S1726" t="e">
        <v>#N/A</v>
      </c>
      <c r="T1726" t="e">
        <v>#N/A</v>
      </c>
    </row>
    <row r="1727" spans="1:20" ht="165" customHeight="1" x14ac:dyDescent="0.25">
      <c r="A1727" t="str">
        <f t="shared" si="42"/>
        <v>PricingModelPL_PricingModelStatusId</v>
      </c>
      <c r="B1727" t="s">
        <v>1482</v>
      </c>
      <c r="C1727" t="s">
        <v>2440</v>
      </c>
      <c r="D1727" t="s">
        <v>2917</v>
      </c>
      <c r="E1727" t="s">
        <v>1502</v>
      </c>
      <c r="F1727" t="s">
        <v>4619</v>
      </c>
      <c r="G1727" s="19" t="s">
        <v>4632</v>
      </c>
      <c r="H1727" t="s">
        <v>2360</v>
      </c>
      <c r="I1727" s="11" t="s">
        <v>4633</v>
      </c>
      <c r="J1727" s="14" t="s">
        <v>2829</v>
      </c>
      <c r="K1727">
        <v>4</v>
      </c>
      <c r="R1727" t="e">
        <v>#N/A</v>
      </c>
      <c r="S1727" t="e">
        <v>#N/A</v>
      </c>
      <c r="T1727" t="e">
        <v>#N/A</v>
      </c>
    </row>
    <row r="1728" spans="1:20" ht="30" customHeight="1" x14ac:dyDescent="0.25">
      <c r="A1728" t="str">
        <f t="shared" si="42"/>
        <v>PricingModelUserId_SentBy</v>
      </c>
      <c r="B1728" t="s">
        <v>1482</v>
      </c>
      <c r="C1728" t="s">
        <v>2440</v>
      </c>
      <c r="D1728" t="s">
        <v>2917</v>
      </c>
      <c r="E1728" t="s">
        <v>1111</v>
      </c>
      <c r="F1728" t="s">
        <v>4618</v>
      </c>
      <c r="G1728" s="19" t="s">
        <v>4634</v>
      </c>
      <c r="H1728" t="s">
        <v>1972</v>
      </c>
      <c r="K1728">
        <v>4</v>
      </c>
      <c r="R1728" t="e">
        <v>#N/A</v>
      </c>
      <c r="S1728" t="e">
        <v>#N/A</v>
      </c>
      <c r="T1728" t="e">
        <v>#N/A</v>
      </c>
    </row>
    <row r="1729" spans="1:20" ht="30" customHeight="1" x14ac:dyDescent="0.25">
      <c r="A1729" t="str">
        <f t="shared" si="42"/>
        <v>PricingModelFundId</v>
      </c>
      <c r="B1729" t="s">
        <v>1482</v>
      </c>
      <c r="C1729" t="s">
        <v>2440</v>
      </c>
      <c r="D1729" t="s">
        <v>2917</v>
      </c>
      <c r="E1729" t="s">
        <v>311</v>
      </c>
      <c r="F1729" t="s">
        <v>1112</v>
      </c>
      <c r="G1729" s="19" t="s">
        <v>6044</v>
      </c>
      <c r="H1729" t="s">
        <v>1972</v>
      </c>
      <c r="K1729">
        <v>4</v>
      </c>
      <c r="R1729" t="e">
        <v>#N/A</v>
      </c>
      <c r="S1729" t="e">
        <v>#N/A</v>
      </c>
      <c r="T1729" t="e">
        <v>#N/A</v>
      </c>
    </row>
    <row r="1730" spans="1:20" ht="15" customHeight="1" x14ac:dyDescent="0.25">
      <c r="A1730" t="str">
        <f t="shared" si="42"/>
        <v>PricingModelCurrentRecord</v>
      </c>
      <c r="B1730" t="s">
        <v>1482</v>
      </c>
      <c r="C1730" t="s">
        <v>2440</v>
      </c>
      <c r="D1730" t="s">
        <v>2917</v>
      </c>
      <c r="E1730" t="s">
        <v>1109</v>
      </c>
      <c r="F1730" t="s">
        <v>4617</v>
      </c>
      <c r="G1730" s="19" t="s">
        <v>4635</v>
      </c>
      <c r="H1730" t="s">
        <v>1974</v>
      </c>
      <c r="K1730">
        <v>1</v>
      </c>
      <c r="R1730" t="e">
        <v>#N/A</v>
      </c>
      <c r="S1730" t="e">
        <v>#N/A</v>
      </c>
      <c r="T1730" t="e">
        <v>#N/A</v>
      </c>
    </row>
    <row r="1731" spans="1:20" ht="120" customHeight="1" x14ac:dyDescent="0.25">
      <c r="A1731" t="str">
        <f t="shared" si="42"/>
        <v>PricingModelPL_TaxCreditTypeId</v>
      </c>
      <c r="B1731" t="s">
        <v>1482</v>
      </c>
      <c r="C1731" t="s">
        <v>2440</v>
      </c>
      <c r="D1731" t="s">
        <v>2917</v>
      </c>
      <c r="E1731" t="s">
        <v>469</v>
      </c>
      <c r="F1731" t="s">
        <v>3005</v>
      </c>
      <c r="G1731" s="19" t="s">
        <v>4636</v>
      </c>
      <c r="H1731" t="s">
        <v>2360</v>
      </c>
      <c r="I1731" s="11" t="s">
        <v>4637</v>
      </c>
      <c r="J1731" s="14" t="s">
        <v>2829</v>
      </c>
      <c r="K1731">
        <v>4</v>
      </c>
      <c r="R1731" t="e">
        <v>#N/A</v>
      </c>
      <c r="S1731" t="e">
        <v>#N/A</v>
      </c>
      <c r="T1731" t="e">
        <v>#N/A</v>
      </c>
    </row>
    <row r="1732" spans="1:20" ht="15" customHeight="1" x14ac:dyDescent="0.25">
      <c r="A1732" t="str">
        <f t="shared" si="42"/>
        <v>PricingModelScenarioYield</v>
      </c>
      <c r="B1732" t="s">
        <v>1514</v>
      </c>
      <c r="C1732" t="s">
        <v>2440</v>
      </c>
      <c r="D1732" t="s">
        <v>5374</v>
      </c>
      <c r="E1732" t="s">
        <v>1513</v>
      </c>
      <c r="F1732" t="s">
        <v>1513</v>
      </c>
      <c r="G1732" s="19" t="s">
        <v>5373</v>
      </c>
      <c r="H1732" t="s">
        <v>1977</v>
      </c>
      <c r="J1732"/>
      <c r="K1732">
        <v>9</v>
      </c>
      <c r="R1732" t="e">
        <v>#N/A</v>
      </c>
      <c r="S1732" t="e">
        <v>#N/A</v>
      </c>
      <c r="T1732" t="e">
        <v>#N/A</v>
      </c>
    </row>
    <row r="1733" spans="1:20" ht="15" customHeight="1" x14ac:dyDescent="0.25">
      <c r="A1733" t="str">
        <f t="shared" si="42"/>
        <v>PricingModelScenarioLoadPercentage</v>
      </c>
      <c r="B1733" t="s">
        <v>1514</v>
      </c>
      <c r="C1733" t="s">
        <v>2440</v>
      </c>
      <c r="D1733" t="s">
        <v>5374</v>
      </c>
      <c r="E1733" t="s">
        <v>699</v>
      </c>
      <c r="F1733" t="s">
        <v>699</v>
      </c>
      <c r="G1733" s="19" t="s">
        <v>5375</v>
      </c>
      <c r="H1733" t="s">
        <v>1977</v>
      </c>
      <c r="J1733"/>
      <c r="K1733">
        <v>9</v>
      </c>
      <c r="R1733" t="e">
        <v>#N/A</v>
      </c>
      <c r="S1733" t="e">
        <v>#N/A</v>
      </c>
      <c r="T1733" t="e">
        <v>#N/A</v>
      </c>
    </row>
    <row r="1734" spans="1:20" ht="15" customHeight="1" x14ac:dyDescent="0.25">
      <c r="A1734" t="str">
        <f t="shared" si="42"/>
        <v>PricingModelScenarioLowerTierPPC</v>
      </c>
      <c r="B1734" t="s">
        <v>1514</v>
      </c>
      <c r="C1734" t="s">
        <v>2440</v>
      </c>
      <c r="D1734" t="s">
        <v>5374</v>
      </c>
      <c r="E1734" t="s">
        <v>1499</v>
      </c>
      <c r="F1734" t="s">
        <v>1499</v>
      </c>
      <c r="G1734" s="19" t="s">
        <v>4628</v>
      </c>
      <c r="H1734" t="s">
        <v>1977</v>
      </c>
      <c r="J1734"/>
      <c r="K1734">
        <v>9</v>
      </c>
      <c r="R1734" t="e">
        <v>#N/A</v>
      </c>
      <c r="S1734" t="e">
        <v>#N/A</v>
      </c>
      <c r="T1734" t="e">
        <v>#N/A</v>
      </c>
    </row>
    <row r="1735" spans="1:20" ht="15" customHeight="1" x14ac:dyDescent="0.25">
      <c r="A1735" t="str">
        <f t="shared" si="42"/>
        <v>PricingModelScenarioUpperTierPPC</v>
      </c>
      <c r="B1735" t="s">
        <v>1514</v>
      </c>
      <c r="C1735" t="s">
        <v>2440</v>
      </c>
      <c r="D1735" t="s">
        <v>5374</v>
      </c>
      <c r="E1735" t="s">
        <v>1512</v>
      </c>
      <c r="F1735" t="s">
        <v>1512</v>
      </c>
      <c r="G1735" s="19" t="s">
        <v>5372</v>
      </c>
      <c r="H1735" t="s">
        <v>1977</v>
      </c>
      <c r="J1735"/>
      <c r="K1735">
        <v>9</v>
      </c>
      <c r="R1735" t="e">
        <v>#N/A</v>
      </c>
      <c r="S1735" t="e">
        <v>#N/A</v>
      </c>
      <c r="T1735" t="e">
        <v>#N/A</v>
      </c>
    </row>
    <row r="1736" spans="1:20" ht="30" customHeight="1" x14ac:dyDescent="0.25">
      <c r="A1736" t="str">
        <f t="shared" si="42"/>
        <v>ProjectCIISLegalEntityId</v>
      </c>
      <c r="B1736" t="s">
        <v>1515</v>
      </c>
      <c r="C1736" t="s">
        <v>7198</v>
      </c>
      <c r="D1736" t="s">
        <v>2917</v>
      </c>
      <c r="E1736" s="11" t="s">
        <v>0</v>
      </c>
      <c r="F1736" s="11" t="s">
        <v>3400</v>
      </c>
      <c r="G1736" s="19" t="s">
        <v>7199</v>
      </c>
      <c r="H1736" t="s">
        <v>1972</v>
      </c>
      <c r="J1736"/>
      <c r="K1736">
        <v>4</v>
      </c>
      <c r="R1736" t="e">
        <v>#N/A</v>
      </c>
      <c r="S1736" t="e">
        <v>#N/A</v>
      </c>
      <c r="T1736" t="e">
        <v>#N/A</v>
      </c>
    </row>
    <row r="1737" spans="1:20" ht="15" customHeight="1" x14ac:dyDescent="0.25">
      <c r="A1737" t="str">
        <f t="shared" si="42"/>
        <v>ProjectCIISProjectNumber</v>
      </c>
      <c r="B1737" t="s">
        <v>1515</v>
      </c>
      <c r="C1737" t="s">
        <v>7198</v>
      </c>
      <c r="D1737" t="s">
        <v>2917</v>
      </c>
      <c r="E1737" s="11" t="s">
        <v>1602</v>
      </c>
      <c r="F1737" s="11" t="s">
        <v>4639</v>
      </c>
      <c r="G1737" s="19"/>
      <c r="H1737" t="s">
        <v>1972</v>
      </c>
      <c r="J1737"/>
      <c r="K1737">
        <v>4</v>
      </c>
      <c r="R1737" t="e">
        <v>#N/A</v>
      </c>
      <c r="S1737" t="e">
        <v>#N/A</v>
      </c>
      <c r="T1737" t="e">
        <v>#N/A</v>
      </c>
    </row>
    <row r="1738" spans="1:20" ht="15" customHeight="1" x14ac:dyDescent="0.25">
      <c r="A1738" t="str">
        <f t="shared" si="42"/>
        <v>ProjectCIISMulti_CDEProjectNumber</v>
      </c>
      <c r="B1738" t="s">
        <v>1515</v>
      </c>
      <c r="C1738" t="s">
        <v>7198</v>
      </c>
      <c r="D1738" t="s">
        <v>2917</v>
      </c>
      <c r="E1738" s="11" t="s">
        <v>1540</v>
      </c>
      <c r="F1738" s="11" t="s">
        <v>4640</v>
      </c>
      <c r="G1738" s="19"/>
      <c r="H1738" t="s">
        <v>1975</v>
      </c>
      <c r="J1738"/>
      <c r="K1738">
        <v>50</v>
      </c>
      <c r="R1738" t="e">
        <v>#N/A</v>
      </c>
      <c r="S1738" t="e">
        <v>#N/A</v>
      </c>
      <c r="T1738" t="e">
        <v>#N/A</v>
      </c>
    </row>
    <row r="1739" spans="1:20" ht="75" customHeight="1" x14ac:dyDescent="0.25">
      <c r="A1739" t="str">
        <f t="shared" si="42"/>
        <v>ProjectCIISTotalProjectCost</v>
      </c>
      <c r="B1739" t="s">
        <v>1515</v>
      </c>
      <c r="C1739" t="s">
        <v>7198</v>
      </c>
      <c r="D1739" t="s">
        <v>2917</v>
      </c>
      <c r="E1739" s="11" t="s">
        <v>1612</v>
      </c>
      <c r="F1739" s="11" t="s">
        <v>4641</v>
      </c>
      <c r="G1739" s="19" t="s">
        <v>6230</v>
      </c>
      <c r="H1739" t="s">
        <v>1977</v>
      </c>
      <c r="J1739"/>
      <c r="K1739">
        <v>9</v>
      </c>
      <c r="R1739" t="e">
        <v>#N/A</v>
      </c>
      <c r="S1739" t="e">
        <v>#N/A</v>
      </c>
      <c r="T1739" t="e">
        <v>#N/A</v>
      </c>
    </row>
    <row r="1740" spans="1:20" ht="15" customHeight="1" x14ac:dyDescent="0.25">
      <c r="A1740" t="str">
        <f t="shared" si="42"/>
        <v>ProjectCIISTotalProjectCost_PublicSources</v>
      </c>
      <c r="B1740" t="s">
        <v>1515</v>
      </c>
      <c r="C1740" t="s">
        <v>7198</v>
      </c>
      <c r="D1740" t="s">
        <v>2917</v>
      </c>
      <c r="E1740" s="11" t="s">
        <v>1615</v>
      </c>
      <c r="F1740" s="11" t="s">
        <v>4642</v>
      </c>
      <c r="G1740" s="19"/>
      <c r="H1740" t="s">
        <v>1977</v>
      </c>
      <c r="J1740"/>
      <c r="K1740">
        <v>9</v>
      </c>
      <c r="R1740" t="e">
        <v>#N/A</v>
      </c>
      <c r="S1740" t="e">
        <v>#N/A</v>
      </c>
      <c r="T1740" t="e">
        <v>#N/A</v>
      </c>
    </row>
    <row r="1741" spans="1:20" ht="15" customHeight="1" x14ac:dyDescent="0.25">
      <c r="A1741" t="str">
        <f t="shared" si="42"/>
        <v>ProjectCIISTotalProjectCost_Affiliates</v>
      </c>
      <c r="B1741" t="s">
        <v>1515</v>
      </c>
      <c r="C1741" t="s">
        <v>7198</v>
      </c>
      <c r="D1741" t="s">
        <v>2917</v>
      </c>
      <c r="E1741" s="11" t="s">
        <v>1613</v>
      </c>
      <c r="F1741" s="11" t="s">
        <v>4643</v>
      </c>
      <c r="G1741" s="19"/>
      <c r="H1741" t="s">
        <v>1977</v>
      </c>
      <c r="J1741"/>
      <c r="K1741">
        <v>9</v>
      </c>
      <c r="R1741" t="e">
        <v>#N/A</v>
      </c>
      <c r="S1741" t="e">
        <v>#N/A</v>
      </c>
      <c r="T1741" t="e">
        <v>#N/A</v>
      </c>
    </row>
    <row r="1742" spans="1:20" ht="15" customHeight="1" x14ac:dyDescent="0.25">
      <c r="A1742" t="str">
        <f t="shared" ref="A1742:A1805" si="45">B1742&amp;E1742</f>
        <v>ProjectCIISTotalProjectCost_PrivateInvestment</v>
      </c>
      <c r="B1742" t="s">
        <v>1515</v>
      </c>
      <c r="C1742" t="s">
        <v>7198</v>
      </c>
      <c r="D1742" t="s">
        <v>2917</v>
      </c>
      <c r="E1742" s="11" t="s">
        <v>1614</v>
      </c>
      <c r="F1742" s="11" t="s">
        <v>4644</v>
      </c>
      <c r="G1742" s="19"/>
      <c r="H1742" t="s">
        <v>1977</v>
      </c>
      <c r="J1742"/>
      <c r="K1742">
        <v>9</v>
      </c>
      <c r="R1742" t="e">
        <v>#N/A</v>
      </c>
      <c r="S1742" t="e">
        <v>#N/A</v>
      </c>
      <c r="T1742" t="e">
        <v>#N/A</v>
      </c>
    </row>
    <row r="1743" spans="1:20" ht="15" customHeight="1" x14ac:dyDescent="0.25">
      <c r="A1743" t="str">
        <f t="shared" si="45"/>
        <v>ProjectCIISLoan_To_Value</v>
      </c>
      <c r="B1743" t="s">
        <v>1515</v>
      </c>
      <c r="C1743" t="s">
        <v>7198</v>
      </c>
      <c r="D1743" t="s">
        <v>2917</v>
      </c>
      <c r="E1743" s="11" t="s">
        <v>1538</v>
      </c>
      <c r="F1743" s="11" t="s">
        <v>4645</v>
      </c>
      <c r="G1743" s="19"/>
      <c r="H1743" t="s">
        <v>1977</v>
      </c>
      <c r="J1743"/>
      <c r="K1743">
        <v>9</v>
      </c>
      <c r="R1743" t="e">
        <v>#N/A</v>
      </c>
      <c r="S1743" t="e">
        <v>#N/A</v>
      </c>
      <c r="T1743" t="e">
        <v>#N/A</v>
      </c>
    </row>
    <row r="1744" spans="1:20" ht="15" customHeight="1" x14ac:dyDescent="0.25">
      <c r="A1744" t="str">
        <f t="shared" si="45"/>
        <v>ProjectCIISProjectedDSCR</v>
      </c>
      <c r="B1744" t="s">
        <v>1515</v>
      </c>
      <c r="C1744" t="s">
        <v>7198</v>
      </c>
      <c r="D1744" t="s">
        <v>2917</v>
      </c>
      <c r="E1744" s="11" t="s">
        <v>1598</v>
      </c>
      <c r="F1744" s="11" t="s">
        <v>4646</v>
      </c>
      <c r="G1744" s="19"/>
      <c r="H1744" t="s">
        <v>1977</v>
      </c>
      <c r="J1744"/>
      <c r="K1744">
        <v>9</v>
      </c>
      <c r="R1744" t="e">
        <v>#N/A</v>
      </c>
      <c r="S1744" t="e">
        <v>#N/A</v>
      </c>
      <c r="T1744" t="e">
        <v>#N/A</v>
      </c>
    </row>
    <row r="1745" spans="1:20" ht="15" customHeight="1" x14ac:dyDescent="0.25">
      <c r="A1745" t="str">
        <f t="shared" si="45"/>
        <v>ProjectCIISLoanLossReserveRequirement</v>
      </c>
      <c r="B1745" t="s">
        <v>1515</v>
      </c>
      <c r="C1745" t="s">
        <v>7198</v>
      </c>
      <c r="D1745" t="s">
        <v>2917</v>
      </c>
      <c r="E1745" s="11" t="s">
        <v>1539</v>
      </c>
      <c r="F1745" s="11" t="s">
        <v>4647</v>
      </c>
      <c r="G1745" s="19"/>
      <c r="H1745" t="s">
        <v>1977</v>
      </c>
      <c r="J1745"/>
      <c r="K1745">
        <v>9</v>
      </c>
      <c r="R1745" t="e">
        <v>#N/A</v>
      </c>
      <c r="S1745" t="e">
        <v>#N/A</v>
      </c>
      <c r="T1745" t="e">
        <v>#N/A</v>
      </c>
    </row>
    <row r="1746" spans="1:20" ht="30" customHeight="1" x14ac:dyDescent="0.25">
      <c r="A1746" t="str">
        <f t="shared" si="45"/>
        <v>ProjectCIISAnnualGrossRevenueFromBusinessOperationsAtTimeOfLoanInvestment</v>
      </c>
      <c r="B1746" t="s">
        <v>1515</v>
      </c>
      <c r="C1746" t="s">
        <v>7198</v>
      </c>
      <c r="D1746" t="s">
        <v>2917</v>
      </c>
      <c r="E1746" s="11" t="s">
        <v>1521</v>
      </c>
      <c r="F1746" s="11" t="s">
        <v>4648</v>
      </c>
      <c r="G1746" s="19"/>
      <c r="H1746" t="s">
        <v>1977</v>
      </c>
      <c r="J1746"/>
      <c r="K1746">
        <v>9</v>
      </c>
      <c r="R1746" t="e">
        <v>#N/A</v>
      </c>
      <c r="S1746" t="e">
        <v>#N/A</v>
      </c>
      <c r="T1746" t="e">
        <v>#N/A</v>
      </c>
    </row>
    <row r="1747" spans="1:20" ht="30" customHeight="1" x14ac:dyDescent="0.25">
      <c r="A1747" t="str">
        <f t="shared" si="45"/>
        <v>ProjectCIISAnnualGrossRevenueFromBusinessOperationsReportedDuringTheReportingPeriod</v>
      </c>
      <c r="B1747" t="s">
        <v>1515</v>
      </c>
      <c r="C1747" t="s">
        <v>7198</v>
      </c>
      <c r="D1747" t="s">
        <v>2917</v>
      </c>
      <c r="E1747" s="11" t="s">
        <v>1522</v>
      </c>
      <c r="F1747" s="11" t="s">
        <v>4649</v>
      </c>
      <c r="G1747" s="19"/>
      <c r="H1747" t="s">
        <v>1977</v>
      </c>
      <c r="J1747"/>
      <c r="K1747">
        <v>9</v>
      </c>
      <c r="R1747" t="e">
        <v>#N/A</v>
      </c>
      <c r="S1747" t="e">
        <v>#N/A</v>
      </c>
      <c r="T1747" t="e">
        <v>#N/A</v>
      </c>
    </row>
    <row r="1748" spans="1:20" ht="15" customHeight="1" x14ac:dyDescent="0.25">
      <c r="A1748" t="str">
        <f t="shared" si="45"/>
        <v>ProjectCIISPL_CIIS_YesNoId_BelowMarketInterestRate</v>
      </c>
      <c r="B1748" t="s">
        <v>1515</v>
      </c>
      <c r="C1748" t="s">
        <v>7198</v>
      </c>
      <c r="D1748" t="s">
        <v>2917</v>
      </c>
      <c r="E1748" s="11" t="s">
        <v>1570</v>
      </c>
      <c r="F1748" s="11" t="s">
        <v>4650</v>
      </c>
      <c r="G1748" s="19"/>
      <c r="H1748" t="s">
        <v>2360</v>
      </c>
      <c r="J1748"/>
      <c r="K1748">
        <v>4</v>
      </c>
      <c r="R1748" t="e">
        <v>#N/A</v>
      </c>
      <c r="S1748" t="e">
        <v>#N/A</v>
      </c>
      <c r="T1748" t="e">
        <v>#N/A</v>
      </c>
    </row>
    <row r="1749" spans="1:20" ht="15" customHeight="1" x14ac:dyDescent="0.25">
      <c r="A1749" t="str">
        <f t="shared" si="45"/>
        <v>ProjectCIISPL_CIIS_YesNoId_MoreFlexibleBorrowerCreditStandards</v>
      </c>
      <c r="B1749" t="s">
        <v>1515</v>
      </c>
      <c r="C1749" t="s">
        <v>7198</v>
      </c>
      <c r="D1749" t="s">
        <v>2917</v>
      </c>
      <c r="E1749" s="11" t="s">
        <v>1574</v>
      </c>
      <c r="F1749" s="11" t="s">
        <v>4651</v>
      </c>
      <c r="G1749" s="19"/>
      <c r="H1749" t="s">
        <v>2360</v>
      </c>
      <c r="J1749"/>
      <c r="K1749">
        <v>4</v>
      </c>
      <c r="R1749" t="e">
        <v>#N/A</v>
      </c>
      <c r="S1749" t="e">
        <v>#N/A</v>
      </c>
      <c r="T1749" t="e">
        <v>#N/A</v>
      </c>
    </row>
    <row r="1750" spans="1:20" ht="15" customHeight="1" x14ac:dyDescent="0.25">
      <c r="A1750" t="str">
        <f t="shared" si="45"/>
        <v>ProjectCIISPL_CIIS_YesNoId_HigherThanStandardLTV</v>
      </c>
      <c r="B1750" t="s">
        <v>1515</v>
      </c>
      <c r="C1750" t="s">
        <v>7198</v>
      </c>
      <c r="D1750" t="s">
        <v>2917</v>
      </c>
      <c r="E1750" s="11" t="s">
        <v>1571</v>
      </c>
      <c r="F1750" s="11" t="s">
        <v>4652</v>
      </c>
      <c r="G1750" s="19"/>
      <c r="H1750" t="s">
        <v>2360</v>
      </c>
      <c r="J1750"/>
      <c r="K1750">
        <v>4</v>
      </c>
      <c r="R1750" t="e">
        <v>#N/A</v>
      </c>
      <c r="S1750" t="e">
        <v>#N/A</v>
      </c>
      <c r="T1750" t="e">
        <v>#N/A</v>
      </c>
    </row>
    <row r="1751" spans="1:20" ht="15" customHeight="1" x14ac:dyDescent="0.25">
      <c r="A1751" t="str">
        <f t="shared" si="45"/>
        <v>ProjectCIISStandardLTV</v>
      </c>
      <c r="B1751" t="s">
        <v>1515</v>
      </c>
      <c r="C1751" t="s">
        <v>7198</v>
      </c>
      <c r="D1751" t="s">
        <v>2917</v>
      </c>
      <c r="E1751" s="11" t="s">
        <v>1610</v>
      </c>
      <c r="F1751" s="11" t="s">
        <v>4653</v>
      </c>
      <c r="G1751" s="19"/>
      <c r="H1751" t="s">
        <v>1977</v>
      </c>
      <c r="J1751"/>
      <c r="K1751">
        <v>9</v>
      </c>
      <c r="R1751" t="e">
        <v>#N/A</v>
      </c>
      <c r="S1751" t="e">
        <v>#N/A</v>
      </c>
      <c r="T1751" t="e">
        <v>#N/A</v>
      </c>
    </row>
    <row r="1752" spans="1:20" ht="15" customHeight="1" x14ac:dyDescent="0.25">
      <c r="A1752" t="str">
        <f t="shared" si="45"/>
        <v>ProjectCIISBlendedInterestRate</v>
      </c>
      <c r="B1752" t="s">
        <v>1515</v>
      </c>
      <c r="C1752" t="s">
        <v>7198</v>
      </c>
      <c r="D1752" t="s">
        <v>2917</v>
      </c>
      <c r="E1752" s="11" t="s">
        <v>1526</v>
      </c>
      <c r="F1752" s="11" t="s">
        <v>4654</v>
      </c>
      <c r="G1752" s="19"/>
      <c r="H1752" t="s">
        <v>1977</v>
      </c>
      <c r="J1752"/>
      <c r="K1752">
        <v>9</v>
      </c>
      <c r="R1752" t="e">
        <v>#N/A</v>
      </c>
      <c r="S1752" t="e">
        <v>#N/A</v>
      </c>
      <c r="T1752" t="e">
        <v>#N/A</v>
      </c>
    </row>
    <row r="1753" spans="1:20" ht="15" customHeight="1" x14ac:dyDescent="0.25">
      <c r="A1753" t="str">
        <f t="shared" si="45"/>
        <v>ProjectCIISComparableBlendedInterestRate</v>
      </c>
      <c r="B1753" t="s">
        <v>1515</v>
      </c>
      <c r="C1753" t="s">
        <v>7198</v>
      </c>
      <c r="D1753" t="s">
        <v>2917</v>
      </c>
      <c r="E1753" s="11" t="s">
        <v>1531</v>
      </c>
      <c r="F1753" s="11" t="s">
        <v>4655</v>
      </c>
      <c r="G1753" s="19"/>
      <c r="H1753" t="s">
        <v>1977</v>
      </c>
      <c r="J1753"/>
      <c r="K1753">
        <v>9</v>
      </c>
      <c r="R1753" t="e">
        <v>#N/A</v>
      </c>
      <c r="S1753" t="e">
        <v>#N/A</v>
      </c>
      <c r="T1753" t="e">
        <v>#N/A</v>
      </c>
    </row>
    <row r="1754" spans="1:20" ht="15" customHeight="1" x14ac:dyDescent="0.25">
      <c r="A1754" t="str">
        <f t="shared" si="45"/>
        <v>ProjectCIISPL_CIIS_YesNoId_LowerThanStandardOriginationFees</v>
      </c>
      <c r="B1754" t="s">
        <v>1515</v>
      </c>
      <c r="C1754" t="s">
        <v>7198</v>
      </c>
      <c r="D1754" t="s">
        <v>2917</v>
      </c>
      <c r="E1754" s="11" t="s">
        <v>917</v>
      </c>
      <c r="F1754" s="11" t="s">
        <v>4656</v>
      </c>
      <c r="G1754" s="19"/>
      <c r="H1754" t="s">
        <v>2360</v>
      </c>
      <c r="J1754"/>
      <c r="K1754">
        <v>4</v>
      </c>
      <c r="R1754" t="e">
        <v>#N/A</v>
      </c>
      <c r="S1754" t="e">
        <v>#N/A</v>
      </c>
      <c r="T1754" t="e">
        <v>#N/A</v>
      </c>
    </row>
    <row r="1755" spans="1:20" ht="15" customHeight="1" x14ac:dyDescent="0.25">
      <c r="A1755" t="str">
        <f t="shared" si="45"/>
        <v>ProjectCIISStandardOriginationFees</v>
      </c>
      <c r="B1755" t="s">
        <v>1515</v>
      </c>
      <c r="C1755" t="s">
        <v>7198</v>
      </c>
      <c r="D1755" t="s">
        <v>2917</v>
      </c>
      <c r="E1755" s="11" t="s">
        <v>928</v>
      </c>
      <c r="F1755" s="11" t="s">
        <v>3771</v>
      </c>
      <c r="G1755" s="19"/>
      <c r="H1755" t="s">
        <v>1977</v>
      </c>
      <c r="J1755"/>
      <c r="K1755">
        <v>9</v>
      </c>
      <c r="R1755" t="e">
        <v>#N/A</v>
      </c>
      <c r="S1755" t="e">
        <v>#N/A</v>
      </c>
      <c r="T1755" t="e">
        <v>#N/A</v>
      </c>
    </row>
    <row r="1756" spans="1:20" ht="15" customHeight="1" x14ac:dyDescent="0.25">
      <c r="A1756" t="str">
        <f t="shared" si="45"/>
        <v>ProjectCIISPL_CIIS_YesNoId_LowerThanStandardDSCR</v>
      </c>
      <c r="B1756" t="s">
        <v>1515</v>
      </c>
      <c r="C1756" t="s">
        <v>7198</v>
      </c>
      <c r="D1756" t="s">
        <v>2917</v>
      </c>
      <c r="E1756" s="11" t="s">
        <v>1572</v>
      </c>
      <c r="F1756" s="11" t="s">
        <v>4657</v>
      </c>
      <c r="G1756" s="19"/>
      <c r="H1756" t="s">
        <v>2360</v>
      </c>
      <c r="J1756"/>
      <c r="K1756">
        <v>4</v>
      </c>
      <c r="R1756" t="e">
        <v>#N/A</v>
      </c>
      <c r="S1756" t="e">
        <v>#N/A</v>
      </c>
      <c r="T1756" t="e">
        <v>#N/A</v>
      </c>
    </row>
    <row r="1757" spans="1:20" ht="15" customHeight="1" x14ac:dyDescent="0.25">
      <c r="A1757" t="str">
        <f t="shared" si="45"/>
        <v>ProjectCIISStandardDSCR</v>
      </c>
      <c r="B1757" t="s">
        <v>1515</v>
      </c>
      <c r="C1757" t="s">
        <v>7198</v>
      </c>
      <c r="D1757" t="s">
        <v>2917</v>
      </c>
      <c r="E1757" s="11" t="s">
        <v>1608</v>
      </c>
      <c r="F1757" s="11" t="s">
        <v>4658</v>
      </c>
      <c r="G1757" s="19"/>
      <c r="H1757" t="s">
        <v>1977</v>
      </c>
      <c r="J1757"/>
      <c r="K1757">
        <v>9</v>
      </c>
      <c r="R1757" t="e">
        <v>#N/A</v>
      </c>
      <c r="S1757" t="e">
        <v>#N/A</v>
      </c>
      <c r="T1757" t="e">
        <v>#N/A</v>
      </c>
    </row>
    <row r="1758" spans="1:20" ht="15" customHeight="1" x14ac:dyDescent="0.25">
      <c r="A1758" t="str">
        <f t="shared" si="45"/>
        <v>ProjectCIISPL_CIIS_YesNoId_LowerThanStandardLoanLossReserveRequirement</v>
      </c>
      <c r="B1758" t="s">
        <v>1515</v>
      </c>
      <c r="C1758" t="s">
        <v>7198</v>
      </c>
      <c r="D1758" t="s">
        <v>2917</v>
      </c>
      <c r="E1758" s="11" t="s">
        <v>1573</v>
      </c>
      <c r="F1758" s="11" t="s">
        <v>4659</v>
      </c>
      <c r="G1758" s="19"/>
      <c r="H1758" t="s">
        <v>2360</v>
      </c>
      <c r="J1758"/>
      <c r="K1758">
        <v>4</v>
      </c>
      <c r="R1758" t="e">
        <v>#N/A</v>
      </c>
      <c r="S1758" t="e">
        <v>#N/A</v>
      </c>
      <c r="T1758" t="e">
        <v>#N/A</v>
      </c>
    </row>
    <row r="1759" spans="1:20" ht="15" customHeight="1" x14ac:dyDescent="0.25">
      <c r="A1759" t="str">
        <f t="shared" si="45"/>
        <v>ProjectCIISStandardLoanLossReserveRequirement</v>
      </c>
      <c r="B1759" t="s">
        <v>1515</v>
      </c>
      <c r="C1759" t="s">
        <v>7198</v>
      </c>
      <c r="D1759" t="s">
        <v>2917</v>
      </c>
      <c r="E1759" s="11" t="s">
        <v>1609</v>
      </c>
      <c r="F1759" s="11" t="s">
        <v>4660</v>
      </c>
      <c r="G1759" s="19"/>
      <c r="H1759" t="s">
        <v>1972</v>
      </c>
      <c r="J1759"/>
      <c r="K1759">
        <v>4</v>
      </c>
      <c r="R1759" t="e">
        <v>#N/A</v>
      </c>
      <c r="S1759" t="e">
        <v>#N/A</v>
      </c>
      <c r="T1759" t="e">
        <v>#N/A</v>
      </c>
    </row>
    <row r="1760" spans="1:20" ht="15" customHeight="1" x14ac:dyDescent="0.25">
      <c r="A1760" t="str">
        <f t="shared" si="45"/>
        <v>ProjectCIISPL_CIIS_TypeOfJobsReportedId_TypeOfJobsReported</v>
      </c>
      <c r="B1760" t="s">
        <v>1515</v>
      </c>
      <c r="C1760" t="s">
        <v>7198</v>
      </c>
      <c r="D1760" t="s">
        <v>2917</v>
      </c>
      <c r="E1760" s="11" t="s">
        <v>1568</v>
      </c>
      <c r="F1760" s="11" t="s">
        <v>4661</v>
      </c>
      <c r="G1760" s="19"/>
      <c r="H1760" t="s">
        <v>2360</v>
      </c>
      <c r="J1760"/>
      <c r="K1760">
        <v>4</v>
      </c>
      <c r="R1760" t="e">
        <v>#N/A</v>
      </c>
      <c r="S1760" t="e">
        <v>#N/A</v>
      </c>
      <c r="T1760" t="e">
        <v>#N/A</v>
      </c>
    </row>
    <row r="1761" spans="1:20" ht="15" customHeight="1" x14ac:dyDescent="0.25">
      <c r="A1761" t="str">
        <f t="shared" si="45"/>
        <v>ProjectCIISPL_CIIS_SourceOfJobsEstimateId_SourceOfJobsEstimate</v>
      </c>
      <c r="B1761" t="s">
        <v>1515</v>
      </c>
      <c r="C1761" t="s">
        <v>7198</v>
      </c>
      <c r="D1761" t="s">
        <v>2917</v>
      </c>
      <c r="E1761" s="11" t="s">
        <v>1567</v>
      </c>
      <c r="F1761" s="11" t="s">
        <v>4662</v>
      </c>
      <c r="G1761" s="19"/>
      <c r="H1761" t="s">
        <v>2360</v>
      </c>
      <c r="J1761"/>
      <c r="K1761">
        <v>4</v>
      </c>
      <c r="R1761" t="e">
        <v>#N/A</v>
      </c>
      <c r="S1761" t="e">
        <v>#N/A</v>
      </c>
      <c r="T1761" t="e">
        <v>#N/A</v>
      </c>
    </row>
    <row r="1762" spans="1:20" ht="15" customHeight="1" x14ac:dyDescent="0.25">
      <c r="A1762" t="str">
        <f t="shared" si="45"/>
        <v>ProjectCIISSourceOfJobsEstimateOther</v>
      </c>
      <c r="B1762" t="s">
        <v>1515</v>
      </c>
      <c r="C1762" t="s">
        <v>7198</v>
      </c>
      <c r="D1762" t="s">
        <v>2917</v>
      </c>
      <c r="E1762" s="11" t="s">
        <v>1603</v>
      </c>
      <c r="F1762" s="11" t="s">
        <v>4663</v>
      </c>
      <c r="G1762" s="19"/>
      <c r="H1762" t="s">
        <v>1975</v>
      </c>
      <c r="J1762"/>
      <c r="K1762">
        <v>255</v>
      </c>
      <c r="R1762" t="e">
        <v>#N/A</v>
      </c>
      <c r="S1762" t="e">
        <v>#N/A</v>
      </c>
      <c r="T1762" t="e">
        <v>#N/A</v>
      </c>
    </row>
    <row r="1763" spans="1:20" ht="15" customHeight="1" x14ac:dyDescent="0.25">
      <c r="A1763" t="str">
        <f t="shared" si="45"/>
        <v>ProjectCIISJobsAtTimeOfLoan</v>
      </c>
      <c r="B1763" t="s">
        <v>1515</v>
      </c>
      <c r="C1763" t="s">
        <v>7198</v>
      </c>
      <c r="D1763" t="s">
        <v>2917</v>
      </c>
      <c r="E1763" s="11" t="s">
        <v>1537</v>
      </c>
      <c r="F1763" s="11" t="s">
        <v>4664</v>
      </c>
      <c r="G1763" s="19"/>
      <c r="H1763" t="s">
        <v>1972</v>
      </c>
      <c r="J1763"/>
      <c r="K1763">
        <v>4</v>
      </c>
      <c r="R1763" t="e">
        <v>#N/A</v>
      </c>
      <c r="S1763" t="e">
        <v>#N/A</v>
      </c>
      <c r="T1763" t="e">
        <v>#N/A</v>
      </c>
    </row>
    <row r="1764" spans="1:20" ht="15" customHeight="1" x14ac:dyDescent="0.25">
      <c r="A1764" t="str">
        <f t="shared" si="45"/>
        <v>ProjectCIISProjectedPermanentJobsCreatedAtBusinessesFinanced</v>
      </c>
      <c r="B1764" t="s">
        <v>1515</v>
      </c>
      <c r="C1764" t="s">
        <v>7198</v>
      </c>
      <c r="D1764" t="s">
        <v>2917</v>
      </c>
      <c r="E1764" s="11" t="s">
        <v>1600</v>
      </c>
      <c r="F1764" s="11" t="s">
        <v>4665</v>
      </c>
      <c r="G1764" s="19"/>
      <c r="H1764" t="s">
        <v>1972</v>
      </c>
      <c r="J1764"/>
      <c r="K1764">
        <v>4</v>
      </c>
      <c r="R1764" t="e">
        <v>#N/A</v>
      </c>
      <c r="S1764" t="e">
        <v>#N/A</v>
      </c>
      <c r="T1764" t="e">
        <v>#N/A</v>
      </c>
    </row>
    <row r="1765" spans="1:20" ht="15" customHeight="1" x14ac:dyDescent="0.25">
      <c r="A1765" t="str">
        <f t="shared" si="45"/>
        <v>ProjectCIISActualPermanentJobsCreatedAtBusinessesFinanced</v>
      </c>
      <c r="B1765" t="s">
        <v>1515</v>
      </c>
      <c r="C1765" t="s">
        <v>7198</v>
      </c>
      <c r="D1765" t="s">
        <v>2917</v>
      </c>
      <c r="E1765" s="11" t="s">
        <v>1517</v>
      </c>
      <c r="F1765" s="11" t="s">
        <v>4666</v>
      </c>
      <c r="G1765" s="19"/>
      <c r="H1765" t="s">
        <v>1972</v>
      </c>
      <c r="J1765"/>
      <c r="K1765">
        <v>4</v>
      </c>
      <c r="R1765" t="e">
        <v>#N/A</v>
      </c>
      <c r="S1765" t="e">
        <v>#N/A</v>
      </c>
      <c r="T1765" t="e">
        <v>#N/A</v>
      </c>
    </row>
    <row r="1766" spans="1:20" ht="15" customHeight="1" x14ac:dyDescent="0.25">
      <c r="A1766" t="str">
        <f t="shared" si="45"/>
        <v>ProjectCIISProjectedJobsCreated_Construction</v>
      </c>
      <c r="B1766" t="s">
        <v>1515</v>
      </c>
      <c r="C1766" t="s">
        <v>7198</v>
      </c>
      <c r="D1766" t="s">
        <v>2917</v>
      </c>
      <c r="E1766" s="11" t="s">
        <v>1599</v>
      </c>
      <c r="F1766" s="11" t="s">
        <v>4667</v>
      </c>
      <c r="G1766" s="19"/>
      <c r="H1766" t="s">
        <v>1972</v>
      </c>
      <c r="J1766"/>
      <c r="K1766">
        <v>4</v>
      </c>
      <c r="R1766" t="e">
        <v>#N/A</v>
      </c>
      <c r="S1766" t="e">
        <v>#N/A</v>
      </c>
      <c r="T1766" t="e">
        <v>#N/A</v>
      </c>
    </row>
    <row r="1767" spans="1:20" ht="15" customHeight="1" x14ac:dyDescent="0.25">
      <c r="A1767" t="str">
        <f t="shared" si="45"/>
        <v>ProjectCIISActualJobsCreated_Construction</v>
      </c>
      <c r="B1767" t="s">
        <v>1515</v>
      </c>
      <c r="C1767" t="s">
        <v>7198</v>
      </c>
      <c r="D1767" t="s">
        <v>2917</v>
      </c>
      <c r="E1767" s="11" t="s">
        <v>1516</v>
      </c>
      <c r="F1767" s="11" t="s">
        <v>4668</v>
      </c>
      <c r="G1767" s="19"/>
      <c r="H1767" t="s">
        <v>1972</v>
      </c>
      <c r="J1767"/>
      <c r="K1767">
        <v>4</v>
      </c>
      <c r="R1767" t="e">
        <v>#N/A</v>
      </c>
      <c r="S1767" t="e">
        <v>#N/A</v>
      </c>
      <c r="T1767" t="e">
        <v>#N/A</v>
      </c>
    </row>
    <row r="1768" spans="1:20" ht="15" customHeight="1" x14ac:dyDescent="0.25">
      <c r="A1768" t="str">
        <f t="shared" si="45"/>
        <v>ProjectCIISProjectedPermanentJobsCreatedAtTenantBusinesses</v>
      </c>
      <c r="B1768" t="s">
        <v>1515</v>
      </c>
      <c r="C1768" t="s">
        <v>7198</v>
      </c>
      <c r="D1768" t="s">
        <v>2917</v>
      </c>
      <c r="E1768" s="11" t="s">
        <v>1601</v>
      </c>
      <c r="F1768" s="11" t="s">
        <v>4669</v>
      </c>
      <c r="G1768" s="19"/>
      <c r="H1768" t="s">
        <v>1972</v>
      </c>
      <c r="J1768"/>
      <c r="K1768">
        <v>4</v>
      </c>
      <c r="R1768" t="e">
        <v>#N/A</v>
      </c>
      <c r="S1768" t="e">
        <v>#N/A</v>
      </c>
      <c r="T1768" t="e">
        <v>#N/A</v>
      </c>
    </row>
    <row r="1769" spans="1:20" ht="15" customHeight="1" x14ac:dyDescent="0.25">
      <c r="A1769" t="str">
        <f t="shared" si="45"/>
        <v>ProjectCIISActualPermanentJobsCreatedAtTenantBusinesses</v>
      </c>
      <c r="B1769" t="s">
        <v>1515</v>
      </c>
      <c r="C1769" t="s">
        <v>7198</v>
      </c>
      <c r="D1769" t="s">
        <v>2917</v>
      </c>
      <c r="E1769" s="11" t="s">
        <v>1518</v>
      </c>
      <c r="F1769" s="11" t="s">
        <v>4670</v>
      </c>
      <c r="G1769" s="19"/>
      <c r="H1769" t="s">
        <v>1972</v>
      </c>
      <c r="J1769"/>
      <c r="K1769">
        <v>4</v>
      </c>
      <c r="R1769" t="e">
        <v>#N/A</v>
      </c>
      <c r="S1769" t="e">
        <v>#N/A</v>
      </c>
      <c r="T1769" t="e">
        <v>#N/A</v>
      </c>
    </row>
    <row r="1770" spans="1:20" ht="15" customHeight="1" x14ac:dyDescent="0.25">
      <c r="A1770" t="str">
        <f t="shared" si="45"/>
        <v>ProjectCIISHousingUnits_Sale</v>
      </c>
      <c r="B1770" t="s">
        <v>1515</v>
      </c>
      <c r="C1770" t="s">
        <v>7198</v>
      </c>
      <c r="D1770" t="s">
        <v>2917</v>
      </c>
      <c r="E1770" s="11" t="s">
        <v>1536</v>
      </c>
      <c r="F1770" s="11" t="s">
        <v>4671</v>
      </c>
      <c r="G1770" s="19"/>
      <c r="H1770" t="s">
        <v>1972</v>
      </c>
      <c r="J1770"/>
      <c r="K1770">
        <v>4</v>
      </c>
      <c r="R1770" t="e">
        <v>#N/A</v>
      </c>
      <c r="S1770" t="e">
        <v>#N/A</v>
      </c>
      <c r="T1770" t="e">
        <v>#N/A</v>
      </c>
    </row>
    <row r="1771" spans="1:20" ht="15" customHeight="1" x14ac:dyDescent="0.25">
      <c r="A1771" t="str">
        <f t="shared" si="45"/>
        <v>ProjectCIISAffordableHousingUnits_Sale</v>
      </c>
      <c r="B1771" t="s">
        <v>1515</v>
      </c>
      <c r="C1771" t="s">
        <v>7198</v>
      </c>
      <c r="D1771" t="s">
        <v>2917</v>
      </c>
      <c r="E1771" s="11" t="s">
        <v>1520</v>
      </c>
      <c r="F1771" s="11" t="s">
        <v>4672</v>
      </c>
      <c r="G1771" s="19"/>
      <c r="H1771" t="s">
        <v>1972</v>
      </c>
      <c r="J1771"/>
      <c r="K1771">
        <v>4</v>
      </c>
      <c r="R1771" t="e">
        <v>#N/A</v>
      </c>
      <c r="S1771" t="e">
        <v>#N/A</v>
      </c>
      <c r="T1771" t="e">
        <v>#N/A</v>
      </c>
    </row>
    <row r="1772" spans="1:20" ht="15" customHeight="1" x14ac:dyDescent="0.25">
      <c r="A1772" t="str">
        <f t="shared" si="45"/>
        <v>ProjectCIISHousingUnits_Rental</v>
      </c>
      <c r="B1772" t="s">
        <v>1515</v>
      </c>
      <c r="C1772" t="s">
        <v>7198</v>
      </c>
      <c r="D1772" t="s">
        <v>2917</v>
      </c>
      <c r="E1772" s="11" t="s">
        <v>1535</v>
      </c>
      <c r="F1772" s="11" t="s">
        <v>4673</v>
      </c>
      <c r="G1772" s="19"/>
      <c r="H1772" t="s">
        <v>1972</v>
      </c>
      <c r="J1772"/>
      <c r="K1772">
        <v>4</v>
      </c>
      <c r="R1772" t="e">
        <v>#N/A</v>
      </c>
      <c r="S1772" t="e">
        <v>#N/A</v>
      </c>
      <c r="T1772" t="e">
        <v>#N/A</v>
      </c>
    </row>
    <row r="1773" spans="1:20" ht="15" customHeight="1" x14ac:dyDescent="0.25">
      <c r="A1773" t="str">
        <f t="shared" si="45"/>
        <v>ProjectCIISAffordableHousingUnits_Rental</v>
      </c>
      <c r="B1773" t="s">
        <v>1515</v>
      </c>
      <c r="C1773" t="s">
        <v>7198</v>
      </c>
      <c r="D1773" t="s">
        <v>2917</v>
      </c>
      <c r="E1773" s="11" t="s">
        <v>1519</v>
      </c>
      <c r="F1773" s="11" t="s">
        <v>4674</v>
      </c>
      <c r="G1773" s="19"/>
      <c r="H1773" t="s">
        <v>1972</v>
      </c>
      <c r="J1773"/>
      <c r="K1773">
        <v>4</v>
      </c>
      <c r="R1773" t="e">
        <v>#N/A</v>
      </c>
      <c r="S1773" t="e">
        <v>#N/A</v>
      </c>
      <c r="T1773" t="e">
        <v>#N/A</v>
      </c>
    </row>
    <row r="1774" spans="1:20" ht="15" customHeight="1" x14ac:dyDescent="0.25">
      <c r="A1774" t="str">
        <f t="shared" si="45"/>
        <v>ProjectCIISSqFtOfRealEstate_Manufacturing</v>
      </c>
      <c r="B1774" t="s">
        <v>1515</v>
      </c>
      <c r="C1774" t="s">
        <v>7198</v>
      </c>
      <c r="D1774" t="s">
        <v>2917</v>
      </c>
      <c r="E1774" s="11" t="s">
        <v>1604</v>
      </c>
      <c r="F1774" s="11" t="s">
        <v>4675</v>
      </c>
      <c r="G1774" s="19"/>
      <c r="H1774" t="s">
        <v>1972</v>
      </c>
      <c r="J1774"/>
      <c r="K1774">
        <v>4</v>
      </c>
      <c r="R1774" t="e">
        <v>#N/A</v>
      </c>
      <c r="S1774" t="e">
        <v>#N/A</v>
      </c>
      <c r="T1774" t="e">
        <v>#N/A</v>
      </c>
    </row>
    <row r="1775" spans="1:20" ht="15" customHeight="1" x14ac:dyDescent="0.25">
      <c r="A1775" t="str">
        <f t="shared" si="45"/>
        <v>ProjectCIISSqFtOfRealEstate_Office</v>
      </c>
      <c r="B1775" t="s">
        <v>1515</v>
      </c>
      <c r="C1775" t="s">
        <v>7198</v>
      </c>
      <c r="D1775" t="s">
        <v>2917</v>
      </c>
      <c r="E1775" s="11" t="s">
        <v>1605</v>
      </c>
      <c r="F1775" s="11" t="s">
        <v>4676</v>
      </c>
      <c r="G1775" s="19"/>
      <c r="H1775" t="s">
        <v>1972</v>
      </c>
      <c r="J1775"/>
      <c r="K1775">
        <v>4</v>
      </c>
      <c r="R1775" t="e">
        <v>#N/A</v>
      </c>
      <c r="S1775" t="e">
        <v>#N/A</v>
      </c>
      <c r="T1775" t="e">
        <v>#N/A</v>
      </c>
    </row>
    <row r="1776" spans="1:20" ht="15" customHeight="1" x14ac:dyDescent="0.25">
      <c r="A1776" t="str">
        <f t="shared" si="45"/>
        <v>ProjectCIISSqFtOfRealEstate_Total</v>
      </c>
      <c r="B1776" t="s">
        <v>1515</v>
      </c>
      <c r="C1776" t="s">
        <v>7198</v>
      </c>
      <c r="D1776" t="s">
        <v>2917</v>
      </c>
      <c r="E1776" s="11" t="s">
        <v>1607</v>
      </c>
      <c r="F1776" s="11" t="s">
        <v>4677</v>
      </c>
      <c r="G1776" s="19"/>
      <c r="H1776" t="s">
        <v>1972</v>
      </c>
      <c r="J1776"/>
      <c r="K1776">
        <v>4</v>
      </c>
      <c r="R1776" t="e">
        <v>#N/A</v>
      </c>
      <c r="S1776" t="e">
        <v>#N/A</v>
      </c>
      <c r="T1776" t="e">
        <v>#N/A</v>
      </c>
    </row>
    <row r="1777" spans="1:20" ht="15" customHeight="1" x14ac:dyDescent="0.25">
      <c r="A1777" t="str">
        <f t="shared" si="45"/>
        <v>ProjectCIISPL_CIIS_YesNoDkId_CommunityFacility</v>
      </c>
      <c r="B1777" t="s">
        <v>1515</v>
      </c>
      <c r="C1777" t="s">
        <v>7198</v>
      </c>
      <c r="D1777" t="s">
        <v>2917</v>
      </c>
      <c r="E1777" s="11" t="s">
        <v>1569</v>
      </c>
      <c r="F1777" s="11" t="s">
        <v>4678</v>
      </c>
      <c r="G1777" s="19"/>
      <c r="H1777" t="s">
        <v>2360</v>
      </c>
      <c r="J1777"/>
      <c r="K1777">
        <v>4</v>
      </c>
      <c r="R1777" t="e">
        <v>#N/A</v>
      </c>
      <c r="S1777" t="e">
        <v>#N/A</v>
      </c>
      <c r="T1777" t="e">
        <v>#N/A</v>
      </c>
    </row>
    <row r="1778" spans="1:20" ht="15" customHeight="1" x14ac:dyDescent="0.25">
      <c r="A1778" t="str">
        <f t="shared" si="45"/>
        <v>ProjectCIISCapacityOfHealthcareCommunityFacility</v>
      </c>
      <c r="B1778" t="s">
        <v>1515</v>
      </c>
      <c r="C1778" t="s">
        <v>7198</v>
      </c>
      <c r="D1778" t="s">
        <v>2917</v>
      </c>
      <c r="E1778" s="11" t="s">
        <v>1530</v>
      </c>
      <c r="F1778" s="11" t="s">
        <v>4679</v>
      </c>
      <c r="G1778" s="19"/>
      <c r="H1778" t="s">
        <v>1972</v>
      </c>
      <c r="J1778"/>
      <c r="K1778">
        <v>4</v>
      </c>
      <c r="R1778" t="e">
        <v>#N/A</v>
      </c>
      <c r="S1778" t="e">
        <v>#N/A</v>
      </c>
      <c r="T1778" t="e">
        <v>#N/A</v>
      </c>
    </row>
    <row r="1779" spans="1:20" ht="15" customHeight="1" x14ac:dyDescent="0.25">
      <c r="A1779" t="str">
        <f t="shared" si="45"/>
        <v>ProjectCIISCapacityOfEducationalCommunityFacility</v>
      </c>
      <c r="B1779" t="s">
        <v>1515</v>
      </c>
      <c r="C1779" t="s">
        <v>7198</v>
      </c>
      <c r="D1779" t="s">
        <v>2917</v>
      </c>
      <c r="E1779" s="11" t="s">
        <v>1529</v>
      </c>
      <c r="F1779" s="11" t="s">
        <v>4680</v>
      </c>
      <c r="G1779" s="19"/>
      <c r="H1779" t="s">
        <v>1972</v>
      </c>
      <c r="J1779"/>
      <c r="K1779">
        <v>4</v>
      </c>
      <c r="R1779" t="e">
        <v>#N/A</v>
      </c>
      <c r="S1779" t="e">
        <v>#N/A</v>
      </c>
      <c r="T1779" t="e">
        <v>#N/A</v>
      </c>
    </row>
    <row r="1780" spans="1:20" ht="15" customHeight="1" x14ac:dyDescent="0.25">
      <c r="A1780" t="str">
        <f t="shared" si="45"/>
        <v>ProjectCIISCapacityOfArtsCenterCommunityFacility</v>
      </c>
      <c r="B1780" t="s">
        <v>1515</v>
      </c>
      <c r="C1780" t="s">
        <v>7198</v>
      </c>
      <c r="D1780" t="s">
        <v>2917</v>
      </c>
      <c r="E1780" s="11" t="s">
        <v>1527</v>
      </c>
      <c r="F1780" s="11" t="s">
        <v>4681</v>
      </c>
      <c r="G1780" s="19"/>
      <c r="H1780" t="s">
        <v>1972</v>
      </c>
      <c r="J1780"/>
      <c r="K1780">
        <v>4</v>
      </c>
      <c r="R1780" t="e">
        <v>#N/A</v>
      </c>
      <c r="S1780" t="e">
        <v>#N/A</v>
      </c>
      <c r="T1780" t="e">
        <v>#N/A</v>
      </c>
    </row>
    <row r="1781" spans="1:20" ht="15" customHeight="1" x14ac:dyDescent="0.25">
      <c r="A1781" t="str">
        <f t="shared" si="45"/>
        <v>ProjectCIISCapacityOfChildcareCommunityFacility</v>
      </c>
      <c r="B1781" t="s">
        <v>1515</v>
      </c>
      <c r="C1781" t="s">
        <v>7198</v>
      </c>
      <c r="D1781" t="s">
        <v>2917</v>
      </c>
      <c r="E1781" s="11" t="s">
        <v>1528</v>
      </c>
      <c r="F1781" s="11" t="s">
        <v>4682</v>
      </c>
      <c r="G1781" s="19"/>
      <c r="H1781" t="s">
        <v>1972</v>
      </c>
      <c r="J1781"/>
      <c r="K1781">
        <v>4</v>
      </c>
      <c r="R1781" t="e">
        <v>#N/A</v>
      </c>
      <c r="S1781" t="e">
        <v>#N/A</v>
      </c>
      <c r="T1781" t="e">
        <v>#N/A</v>
      </c>
    </row>
    <row r="1782" spans="1:20" ht="15" customHeight="1" x14ac:dyDescent="0.25">
      <c r="A1782" t="str">
        <f t="shared" si="45"/>
        <v>ProjectCIISPL_CIIS_NMTCEligibilityCriteriaId_NMTCEligibilityCriteria</v>
      </c>
      <c r="B1782" t="s">
        <v>1515</v>
      </c>
      <c r="C1782" t="s">
        <v>7198</v>
      </c>
      <c r="D1782" t="s">
        <v>2917</v>
      </c>
      <c r="E1782" s="11" t="s">
        <v>1566</v>
      </c>
      <c r="F1782" s="11" t="s">
        <v>4683</v>
      </c>
      <c r="G1782" s="19"/>
      <c r="H1782" t="s">
        <v>2360</v>
      </c>
      <c r="J1782"/>
      <c r="K1782">
        <v>4</v>
      </c>
      <c r="R1782" t="e">
        <v>#N/A</v>
      </c>
      <c r="S1782" t="e">
        <v>#N/A</v>
      </c>
      <c r="T1782" t="e">
        <v>#N/A</v>
      </c>
    </row>
    <row r="1783" spans="1:20" ht="15" customHeight="1" x14ac:dyDescent="0.25">
      <c r="A1783" t="str">
        <f t="shared" si="45"/>
        <v>ProjectCIISTotalQEIProceedsRetainedByCDE</v>
      </c>
      <c r="B1783" t="s">
        <v>1515</v>
      </c>
      <c r="C1783" t="s">
        <v>7198</v>
      </c>
      <c r="D1783" t="s">
        <v>2917</v>
      </c>
      <c r="E1783" s="11" t="s">
        <v>1616</v>
      </c>
      <c r="F1783" s="11" t="s">
        <v>4684</v>
      </c>
      <c r="G1783" s="19"/>
      <c r="H1783" t="s">
        <v>1977</v>
      </c>
      <c r="J1783"/>
      <c r="K1783">
        <v>9</v>
      </c>
      <c r="R1783" t="e">
        <v>#N/A</v>
      </c>
      <c r="S1783" t="e">
        <v>#N/A</v>
      </c>
      <c r="T1783" t="e">
        <v>#N/A</v>
      </c>
    </row>
    <row r="1784" spans="1:20" ht="15" customHeight="1" x14ac:dyDescent="0.25">
      <c r="A1784" t="str">
        <f t="shared" si="45"/>
        <v>ProjectCIISFrontEndSourcesOfCompensationAndProfitsChargedToInvestors</v>
      </c>
      <c r="B1784" t="s">
        <v>1515</v>
      </c>
      <c r="C1784" t="s">
        <v>7198</v>
      </c>
      <c r="D1784" t="s">
        <v>2917</v>
      </c>
      <c r="E1784" s="11" t="s">
        <v>1533</v>
      </c>
      <c r="F1784" s="11" t="s">
        <v>4685</v>
      </c>
      <c r="G1784" s="19"/>
      <c r="H1784" t="s">
        <v>1977</v>
      </c>
      <c r="J1784"/>
      <c r="K1784">
        <v>9</v>
      </c>
      <c r="R1784" t="e">
        <v>#N/A</v>
      </c>
      <c r="S1784" t="e">
        <v>#N/A</v>
      </c>
      <c r="T1784" t="e">
        <v>#N/A</v>
      </c>
    </row>
    <row r="1785" spans="1:20" ht="15" customHeight="1" x14ac:dyDescent="0.25">
      <c r="A1785" t="str">
        <f t="shared" si="45"/>
        <v>ProjectCIISBackEndSourcesOfCompensationAndProfitsChargedToInvestors</v>
      </c>
      <c r="B1785" t="s">
        <v>1515</v>
      </c>
      <c r="C1785" t="s">
        <v>7198</v>
      </c>
      <c r="D1785" t="s">
        <v>2917</v>
      </c>
      <c r="E1785" s="11" t="s">
        <v>1524</v>
      </c>
      <c r="F1785" s="11" t="s">
        <v>4686</v>
      </c>
      <c r="G1785" s="19"/>
      <c r="H1785" t="s">
        <v>1977</v>
      </c>
      <c r="J1785"/>
      <c r="K1785">
        <v>9</v>
      </c>
      <c r="R1785" t="e">
        <v>#N/A</v>
      </c>
      <c r="S1785" t="e">
        <v>#N/A</v>
      </c>
      <c r="T1785" t="e">
        <v>#N/A</v>
      </c>
    </row>
    <row r="1786" spans="1:20" ht="30" customHeight="1" x14ac:dyDescent="0.25">
      <c r="A1786" t="str">
        <f t="shared" si="45"/>
        <v>ProjectCIISFrontEndSourcesOfCompensationAndProfitsChargedToBorrowersInvestees</v>
      </c>
      <c r="B1786" t="s">
        <v>1515</v>
      </c>
      <c r="C1786" t="s">
        <v>7198</v>
      </c>
      <c r="D1786" t="s">
        <v>2917</v>
      </c>
      <c r="E1786" s="11" t="s">
        <v>1532</v>
      </c>
      <c r="F1786" s="11" t="s">
        <v>4687</v>
      </c>
      <c r="G1786" s="19"/>
      <c r="H1786" t="s">
        <v>1977</v>
      </c>
      <c r="J1786"/>
      <c r="K1786">
        <v>9</v>
      </c>
      <c r="R1786" t="e">
        <v>#N/A</v>
      </c>
      <c r="S1786" t="e">
        <v>#N/A</v>
      </c>
      <c r="T1786" t="e">
        <v>#N/A</v>
      </c>
    </row>
    <row r="1787" spans="1:20" ht="30" customHeight="1" x14ac:dyDescent="0.25">
      <c r="A1787" t="str">
        <f t="shared" si="45"/>
        <v>ProjectCIISBackEndSourcesOfCompensationAndProfitsChargedToBorrowersInvestees</v>
      </c>
      <c r="B1787" t="s">
        <v>1515</v>
      </c>
      <c r="C1787" t="s">
        <v>7198</v>
      </c>
      <c r="D1787" t="s">
        <v>2917</v>
      </c>
      <c r="E1787" s="11" t="s">
        <v>1523</v>
      </c>
      <c r="F1787" s="11" t="s">
        <v>4688</v>
      </c>
      <c r="G1787" s="19"/>
      <c r="H1787" t="s">
        <v>1977</v>
      </c>
      <c r="J1787"/>
      <c r="K1787">
        <v>9</v>
      </c>
      <c r="R1787" t="e">
        <v>#N/A</v>
      </c>
      <c r="S1787" t="e">
        <v>#N/A</v>
      </c>
      <c r="T1787" t="e">
        <v>#N/A</v>
      </c>
    </row>
    <row r="1788" spans="1:20" ht="15" customHeight="1" x14ac:dyDescent="0.25">
      <c r="A1788" t="str">
        <f t="shared" si="45"/>
        <v>ProjectCIISFrontEndSourcesOfCompensationAndProfitsChargedToOtherEntities</v>
      </c>
      <c r="B1788" t="s">
        <v>1515</v>
      </c>
      <c r="C1788" t="s">
        <v>7198</v>
      </c>
      <c r="D1788" t="s">
        <v>2917</v>
      </c>
      <c r="E1788" s="11" t="s">
        <v>1534</v>
      </c>
      <c r="F1788" s="11" t="s">
        <v>4689</v>
      </c>
      <c r="G1788" s="19"/>
      <c r="H1788" t="s">
        <v>1977</v>
      </c>
      <c r="J1788"/>
      <c r="K1788">
        <v>9</v>
      </c>
      <c r="R1788" t="e">
        <v>#N/A</v>
      </c>
      <c r="S1788" t="e">
        <v>#N/A</v>
      </c>
      <c r="T1788" t="e">
        <v>#N/A</v>
      </c>
    </row>
    <row r="1789" spans="1:20" ht="15" customHeight="1" x14ac:dyDescent="0.25">
      <c r="A1789" t="str">
        <f t="shared" si="45"/>
        <v>ProjectCIISBackEndSourcesOfCompensationAndProfitsChargedToOtherEntities</v>
      </c>
      <c r="B1789" t="s">
        <v>1515</v>
      </c>
      <c r="C1789" t="s">
        <v>7198</v>
      </c>
      <c r="D1789" t="s">
        <v>2917</v>
      </c>
      <c r="E1789" s="11" t="s">
        <v>1525</v>
      </c>
      <c r="F1789" s="11" t="s">
        <v>4690</v>
      </c>
      <c r="G1789" s="19"/>
      <c r="H1789" t="s">
        <v>1977</v>
      </c>
      <c r="J1789"/>
      <c r="K1789">
        <v>9</v>
      </c>
      <c r="R1789" t="e">
        <v>#N/A</v>
      </c>
      <c r="S1789" t="e">
        <v>#N/A</v>
      </c>
      <c r="T1789" t="e">
        <v>#N/A</v>
      </c>
    </row>
    <row r="1790" spans="1:20" ht="15" customHeight="1" x14ac:dyDescent="0.25">
      <c r="A1790" t="str">
        <f t="shared" si="45"/>
        <v>ProjectCIISOnGoingSourcesOfCompensationAndProfitsChargedToInvestors</v>
      </c>
      <c r="B1790" t="s">
        <v>1515</v>
      </c>
      <c r="C1790" t="s">
        <v>7198</v>
      </c>
      <c r="D1790" t="s">
        <v>2917</v>
      </c>
      <c r="E1790" s="11" t="s">
        <v>1542</v>
      </c>
      <c r="F1790" s="11" t="s">
        <v>4691</v>
      </c>
      <c r="G1790" s="19"/>
      <c r="H1790" t="s">
        <v>1977</v>
      </c>
      <c r="J1790"/>
      <c r="K1790">
        <v>9</v>
      </c>
      <c r="R1790" t="e">
        <v>#N/A</v>
      </c>
      <c r="S1790" t="e">
        <v>#N/A</v>
      </c>
      <c r="T1790" t="e">
        <v>#N/A</v>
      </c>
    </row>
    <row r="1791" spans="1:20" ht="15" customHeight="1" x14ac:dyDescent="0.25">
      <c r="A1791" t="str">
        <f t="shared" si="45"/>
        <v>ProjectCIISOtherSourcesOfCompensationAndProfitsChargedToInvestors</v>
      </c>
      <c r="B1791" t="s">
        <v>1515</v>
      </c>
      <c r="C1791" t="s">
        <v>7198</v>
      </c>
      <c r="D1791" t="s">
        <v>2917</v>
      </c>
      <c r="E1791" s="11" t="s">
        <v>1545</v>
      </c>
      <c r="F1791" s="11" t="s">
        <v>4692</v>
      </c>
      <c r="G1791" s="19"/>
      <c r="H1791" t="s">
        <v>1977</v>
      </c>
      <c r="J1791"/>
      <c r="K1791">
        <v>9</v>
      </c>
      <c r="R1791" t="e">
        <v>#N/A</v>
      </c>
      <c r="S1791" t="e">
        <v>#N/A</v>
      </c>
      <c r="T1791" t="e">
        <v>#N/A</v>
      </c>
    </row>
    <row r="1792" spans="1:20" ht="30" customHeight="1" x14ac:dyDescent="0.25">
      <c r="A1792" t="str">
        <f t="shared" si="45"/>
        <v>ProjectCIISOnGoingSourcesOfCompensationAndProfitsChargedToBorrowersInvestees</v>
      </c>
      <c r="B1792" t="s">
        <v>1515</v>
      </c>
      <c r="C1792" t="s">
        <v>7198</v>
      </c>
      <c r="D1792" t="s">
        <v>2917</v>
      </c>
      <c r="E1792" s="11" t="s">
        <v>1541</v>
      </c>
      <c r="F1792" s="11" t="s">
        <v>4693</v>
      </c>
      <c r="G1792" s="19"/>
      <c r="H1792" t="s">
        <v>1977</v>
      </c>
      <c r="J1792"/>
      <c r="K1792">
        <v>9</v>
      </c>
      <c r="R1792" t="e">
        <v>#N/A</v>
      </c>
      <c r="S1792" t="e">
        <v>#N/A</v>
      </c>
      <c r="T1792" t="e">
        <v>#N/A</v>
      </c>
    </row>
    <row r="1793" spans="1:20" ht="15" customHeight="1" x14ac:dyDescent="0.25">
      <c r="A1793" t="str">
        <f t="shared" si="45"/>
        <v>ProjectCIISOtherSourcesOfCompensationAndProfitsChargedToBorrowersInvestees</v>
      </c>
      <c r="B1793" t="s">
        <v>1515</v>
      </c>
      <c r="C1793" t="s">
        <v>7198</v>
      </c>
      <c r="D1793" t="s">
        <v>2917</v>
      </c>
      <c r="E1793" s="11" t="s">
        <v>1544</v>
      </c>
      <c r="F1793" s="11" t="s">
        <v>4694</v>
      </c>
      <c r="G1793" s="19"/>
      <c r="H1793" t="s">
        <v>1977</v>
      </c>
      <c r="J1793"/>
      <c r="K1793">
        <v>9</v>
      </c>
      <c r="R1793" t="e">
        <v>#N/A</v>
      </c>
      <c r="S1793" t="e">
        <v>#N/A</v>
      </c>
      <c r="T1793" t="e">
        <v>#N/A</v>
      </c>
    </row>
    <row r="1794" spans="1:20" ht="15" customHeight="1" x14ac:dyDescent="0.25">
      <c r="A1794" t="str">
        <f t="shared" si="45"/>
        <v>ProjectCIISOnGoingSourcesOfCompensationAndProfitsChargedToOtherEntities</v>
      </c>
      <c r="B1794" t="s">
        <v>1515</v>
      </c>
      <c r="C1794" t="s">
        <v>7198</v>
      </c>
      <c r="D1794" t="s">
        <v>2917</v>
      </c>
      <c r="E1794" s="11" t="s">
        <v>1543</v>
      </c>
      <c r="F1794" s="11" t="s">
        <v>4695</v>
      </c>
      <c r="G1794" s="19"/>
      <c r="H1794" t="s">
        <v>1977</v>
      </c>
      <c r="J1794"/>
      <c r="K1794">
        <v>9</v>
      </c>
      <c r="R1794" t="e">
        <v>#N/A</v>
      </c>
      <c r="S1794" t="e">
        <v>#N/A</v>
      </c>
      <c r="T1794" t="e">
        <v>#N/A</v>
      </c>
    </row>
    <row r="1795" spans="1:20" ht="15" customHeight="1" x14ac:dyDescent="0.25">
      <c r="A1795" t="str">
        <f t="shared" si="45"/>
        <v>ProjectCIISOtherSourcesOfCompensationAndProfitsChargedToOtherEntities</v>
      </c>
      <c r="B1795" t="s">
        <v>1515</v>
      </c>
      <c r="C1795" t="s">
        <v>7198</v>
      </c>
      <c r="D1795" t="s">
        <v>2917</v>
      </c>
      <c r="E1795" s="11" t="s">
        <v>1546</v>
      </c>
      <c r="F1795" s="11" t="s">
        <v>4696</v>
      </c>
      <c r="G1795" s="19"/>
      <c r="H1795" t="s">
        <v>1977</v>
      </c>
      <c r="J1795"/>
      <c r="K1795">
        <v>9</v>
      </c>
      <c r="R1795" t="e">
        <v>#N/A</v>
      </c>
      <c r="S1795" t="e">
        <v>#N/A</v>
      </c>
      <c r="T1795" t="e">
        <v>#N/A</v>
      </c>
    </row>
    <row r="1796" spans="1:20" ht="15" customHeight="1" x14ac:dyDescent="0.25">
      <c r="A1796" t="str">
        <f t="shared" si="45"/>
        <v>ProjectCIISPL_CIIS_YesNoNAId_PovertyRatesBetween25PctTo30Pct</v>
      </c>
      <c r="B1796" t="s">
        <v>1515</v>
      </c>
      <c r="C1796" t="s">
        <v>7198</v>
      </c>
      <c r="D1796" t="s">
        <v>2917</v>
      </c>
      <c r="E1796" s="11" t="s">
        <v>1590</v>
      </c>
      <c r="F1796" s="11" t="s">
        <v>4697</v>
      </c>
      <c r="G1796" s="19"/>
      <c r="H1796" t="s">
        <v>2360</v>
      </c>
      <c r="J1796"/>
      <c r="K1796">
        <v>4</v>
      </c>
      <c r="R1796" t="e">
        <v>#N/A</v>
      </c>
      <c r="S1796" t="e">
        <v>#N/A</v>
      </c>
      <c r="T1796" t="e">
        <v>#N/A</v>
      </c>
    </row>
    <row r="1797" spans="1:20" ht="15" customHeight="1" x14ac:dyDescent="0.25">
      <c r="A1797" t="str">
        <f t="shared" si="45"/>
        <v>ProjectCIISPL_CIIS_YesNoNAId_PovertyRates30Pct</v>
      </c>
      <c r="B1797" t="s">
        <v>1515</v>
      </c>
      <c r="C1797" t="s">
        <v>7198</v>
      </c>
      <c r="D1797" t="s">
        <v>2917</v>
      </c>
      <c r="E1797" s="11" t="s">
        <v>1589</v>
      </c>
      <c r="F1797" s="11" t="s">
        <v>4698</v>
      </c>
      <c r="G1797" s="19"/>
      <c r="H1797" t="s">
        <v>2360</v>
      </c>
      <c r="J1797"/>
      <c r="K1797">
        <v>4</v>
      </c>
      <c r="R1797" t="e">
        <v>#N/A</v>
      </c>
      <c r="S1797" t="e">
        <v>#N/A</v>
      </c>
      <c r="T1797" t="e">
        <v>#N/A</v>
      </c>
    </row>
    <row r="1798" spans="1:20" ht="15" customHeight="1" x14ac:dyDescent="0.25">
      <c r="A1798" t="str">
        <f t="shared" si="45"/>
        <v>ProjectCIISPL_CIIS_YesNoNAId_MedianFamilyIncome60PctAMI</v>
      </c>
      <c r="B1798" t="s">
        <v>1515</v>
      </c>
      <c r="C1798" t="s">
        <v>7198</v>
      </c>
      <c r="D1798" t="s">
        <v>2917</v>
      </c>
      <c r="E1798" s="11" t="s">
        <v>1585</v>
      </c>
      <c r="F1798" s="11" t="s">
        <v>4699</v>
      </c>
      <c r="G1798" s="19"/>
      <c r="H1798" t="s">
        <v>2360</v>
      </c>
      <c r="J1798"/>
      <c r="K1798">
        <v>4</v>
      </c>
      <c r="R1798" t="e">
        <v>#N/A</v>
      </c>
      <c r="S1798" t="e">
        <v>#N/A</v>
      </c>
      <c r="T1798" t="e">
        <v>#N/A</v>
      </c>
    </row>
    <row r="1799" spans="1:20" ht="15" customHeight="1" x14ac:dyDescent="0.25">
      <c r="A1799" t="str">
        <f t="shared" si="45"/>
        <v>ProjectCIISPL_CIIS_YesNoNAId_MedianFamilyIncome70PctAMI60PctAMI</v>
      </c>
      <c r="B1799" t="s">
        <v>1515</v>
      </c>
      <c r="C1799" t="s">
        <v>7198</v>
      </c>
      <c r="D1799" t="s">
        <v>2917</v>
      </c>
      <c r="E1799" s="11" t="s">
        <v>1586</v>
      </c>
      <c r="F1799" s="11" t="s">
        <v>4700</v>
      </c>
      <c r="G1799" s="19"/>
      <c r="H1799" t="s">
        <v>2360</v>
      </c>
      <c r="J1799"/>
      <c r="K1799">
        <v>4</v>
      </c>
      <c r="R1799" t="e">
        <v>#N/A</v>
      </c>
      <c r="S1799" t="e">
        <v>#N/A</v>
      </c>
      <c r="T1799" t="e">
        <v>#N/A</v>
      </c>
    </row>
    <row r="1800" spans="1:20" ht="30" customHeight="1" x14ac:dyDescent="0.25">
      <c r="A1800" t="str">
        <f t="shared" si="45"/>
        <v>ProjectCIISPL_CIIS_YesNoNAId_UnemploymentRates125150TimesTheNationalAverage</v>
      </c>
      <c r="B1800" t="s">
        <v>1515</v>
      </c>
      <c r="C1800" t="s">
        <v>7198</v>
      </c>
      <c r="D1800" t="s">
        <v>2917</v>
      </c>
      <c r="E1800" s="11" t="s">
        <v>1596</v>
      </c>
      <c r="F1800" s="11" t="s">
        <v>4701</v>
      </c>
      <c r="G1800" s="19"/>
      <c r="H1800" t="s">
        <v>2360</v>
      </c>
      <c r="J1800"/>
      <c r="K1800">
        <v>4</v>
      </c>
      <c r="R1800" t="e">
        <v>#N/A</v>
      </c>
      <c r="S1800" t="e">
        <v>#N/A</v>
      </c>
      <c r="T1800" t="e">
        <v>#N/A</v>
      </c>
    </row>
    <row r="1801" spans="1:20" ht="15" customHeight="1" x14ac:dyDescent="0.25">
      <c r="A1801" t="str">
        <f t="shared" si="45"/>
        <v>ProjectCIISPL_CIIS_YesNoNAId_UnemploymentRates150TimesTheNationalAverage</v>
      </c>
      <c r="B1801" t="s">
        <v>1515</v>
      </c>
      <c r="C1801" t="s">
        <v>7198</v>
      </c>
      <c r="D1801" t="s">
        <v>2917</v>
      </c>
      <c r="E1801" s="11" t="s">
        <v>1597</v>
      </c>
      <c r="F1801" s="11" t="s">
        <v>4702</v>
      </c>
      <c r="G1801" s="19"/>
      <c r="H1801" t="s">
        <v>2360</v>
      </c>
      <c r="J1801"/>
      <c r="K1801">
        <v>4</v>
      </c>
      <c r="R1801" t="e">
        <v>#N/A</v>
      </c>
      <c r="S1801" t="e">
        <v>#N/A</v>
      </c>
      <c r="T1801" t="e">
        <v>#N/A</v>
      </c>
    </row>
    <row r="1802" spans="1:20" ht="30" customHeight="1" x14ac:dyDescent="0.25">
      <c r="A1802" t="str">
        <f t="shared" si="45"/>
        <v>ProjectCIISPL_CIIS_YesNoNAId_DesignatedForRedevelopmentByAGovernmentalAgency</v>
      </c>
      <c r="B1802" t="s">
        <v>1515</v>
      </c>
      <c r="C1802" t="s">
        <v>7198</v>
      </c>
      <c r="D1802" t="s">
        <v>2917</v>
      </c>
      <c r="E1802" s="11" t="s">
        <v>1580</v>
      </c>
      <c r="F1802" s="11" t="s">
        <v>4703</v>
      </c>
      <c r="G1802" s="19"/>
      <c r="H1802" t="s">
        <v>2360</v>
      </c>
      <c r="J1802"/>
      <c r="K1802">
        <v>4</v>
      </c>
      <c r="R1802" t="e">
        <v>#N/A</v>
      </c>
      <c r="S1802" t="e">
        <v>#N/A</v>
      </c>
      <c r="T1802" t="e">
        <v>#N/A</v>
      </c>
    </row>
    <row r="1803" spans="1:20" ht="30" customHeight="1" x14ac:dyDescent="0.25">
      <c r="A1803" t="str">
        <f t="shared" si="45"/>
        <v>ProjectCIISPL_CIIS_YesNoNAId_DesignatedEmpowermentZoneEnterpriseCommunityOrRenewalCommunity</v>
      </c>
      <c r="B1803" t="s">
        <v>1515</v>
      </c>
      <c r="C1803" t="s">
        <v>7198</v>
      </c>
      <c r="D1803" t="s">
        <v>2917</v>
      </c>
      <c r="E1803" s="11" t="s">
        <v>1579</v>
      </c>
      <c r="F1803" s="11" t="s">
        <v>4704</v>
      </c>
      <c r="G1803" s="19"/>
      <c r="H1803" t="s">
        <v>2360</v>
      </c>
      <c r="J1803"/>
      <c r="K1803">
        <v>4</v>
      </c>
      <c r="R1803" t="e">
        <v>#N/A</v>
      </c>
      <c r="S1803" t="e">
        <v>#N/A</v>
      </c>
      <c r="T1803" t="e">
        <v>#N/A</v>
      </c>
    </row>
    <row r="1804" spans="1:20" ht="30" customHeight="1" x14ac:dyDescent="0.25">
      <c r="A1804" t="str">
        <f t="shared" si="45"/>
        <v>ProjectCIISPL_CIIS_YesNoNAId_SmallBusinessAdministrationSBADesignatedHUBZone</v>
      </c>
      <c r="B1804" t="s">
        <v>1515</v>
      </c>
      <c r="C1804" t="s">
        <v>7198</v>
      </c>
      <c r="D1804" t="s">
        <v>2917</v>
      </c>
      <c r="E1804" s="11" t="s">
        <v>1592</v>
      </c>
      <c r="F1804" s="11" t="s">
        <v>4705</v>
      </c>
      <c r="G1804" s="19"/>
      <c r="H1804" t="s">
        <v>2360</v>
      </c>
      <c r="J1804"/>
      <c r="K1804">
        <v>4</v>
      </c>
      <c r="R1804" t="e">
        <v>#N/A</v>
      </c>
      <c r="S1804" t="e">
        <v>#N/A</v>
      </c>
      <c r="T1804" t="e">
        <v>#N/A</v>
      </c>
    </row>
    <row r="1805" spans="1:20" ht="30" customHeight="1" x14ac:dyDescent="0.25">
      <c r="A1805" t="str">
        <f t="shared" si="45"/>
        <v>ProjectCIISPL_CIIS_YesNoNAId_RedevelopmentArea</v>
      </c>
      <c r="B1805" t="s">
        <v>1515</v>
      </c>
      <c r="C1805" t="s">
        <v>7198</v>
      </c>
      <c r="D1805" t="s">
        <v>2917</v>
      </c>
      <c r="E1805" s="11" t="s">
        <v>1591</v>
      </c>
      <c r="F1805" s="11" t="s">
        <v>4707</v>
      </c>
      <c r="G1805" s="19"/>
      <c r="H1805" t="s">
        <v>2360</v>
      </c>
      <c r="J1805"/>
      <c r="K1805">
        <v>4</v>
      </c>
      <c r="R1805" t="e">
        <v>#N/A</v>
      </c>
      <c r="S1805" t="e">
        <v>#N/A</v>
      </c>
      <c r="T1805" t="e">
        <v>#N/A</v>
      </c>
    </row>
    <row r="1806" spans="1:20" ht="15" customHeight="1" x14ac:dyDescent="0.25">
      <c r="A1806" t="str">
        <f t="shared" ref="A1806:A1870" si="46">B1806&amp;E1806</f>
        <v>ProjectCIISPL_CIIS_YesNoNAId_BrownfieldsRedevelopmentArea</v>
      </c>
      <c r="B1806" t="s">
        <v>1515</v>
      </c>
      <c r="C1806" t="s">
        <v>7198</v>
      </c>
      <c r="D1806" t="s">
        <v>2917</v>
      </c>
      <c r="E1806" s="11" t="s">
        <v>1576</v>
      </c>
      <c r="F1806" s="11" t="s">
        <v>4706</v>
      </c>
      <c r="G1806" s="19"/>
      <c r="H1806" t="s">
        <v>2360</v>
      </c>
      <c r="J1806"/>
      <c r="K1806">
        <v>4</v>
      </c>
      <c r="R1806" t="e">
        <v>#N/A</v>
      </c>
      <c r="S1806" t="e">
        <v>#N/A</v>
      </c>
      <c r="T1806" t="e">
        <v>#N/A</v>
      </c>
    </row>
    <row r="1807" spans="1:20" ht="15" customHeight="1" x14ac:dyDescent="0.25">
      <c r="A1807" t="str">
        <f t="shared" si="46"/>
        <v>ProjectCIISPL_CIIS_YesNoNAId_EncompassedByHOPERedevelopmentPlan</v>
      </c>
      <c r="B1807" t="s">
        <v>1515</v>
      </c>
      <c r="C1807" t="s">
        <v>7198</v>
      </c>
      <c r="D1807" t="s">
        <v>2917</v>
      </c>
      <c r="E1807" s="11" t="s">
        <v>1581</v>
      </c>
      <c r="F1807" s="11" t="s">
        <v>4708</v>
      </c>
      <c r="G1807" s="19"/>
      <c r="H1807" t="s">
        <v>2360</v>
      </c>
      <c r="J1807"/>
      <c r="K1807">
        <v>4</v>
      </c>
      <c r="R1807" t="e">
        <v>#N/A</v>
      </c>
      <c r="S1807" t="e">
        <v>#N/A</v>
      </c>
      <c r="T1807" t="e">
        <v>#N/A</v>
      </c>
    </row>
    <row r="1808" spans="1:20" ht="15" customHeight="1" x14ac:dyDescent="0.25">
      <c r="A1808" t="str">
        <f t="shared" si="46"/>
        <v>ProjectCIISPL_CIIS_YesNoNAId_LocatedInAHotZone</v>
      </c>
      <c r="B1808" t="s">
        <v>1515</v>
      </c>
      <c r="C1808" t="s">
        <v>7198</v>
      </c>
      <c r="D1808" t="s">
        <v>2917</v>
      </c>
      <c r="E1808" s="11" t="s">
        <v>1584</v>
      </c>
      <c r="F1808" s="11" t="s">
        <v>4709</v>
      </c>
      <c r="G1808" s="19"/>
      <c r="H1808" t="s">
        <v>2360</v>
      </c>
      <c r="J1808"/>
      <c r="K1808">
        <v>4</v>
      </c>
      <c r="R1808" t="e">
        <v>#N/A</v>
      </c>
      <c r="S1808" t="e">
        <v>#N/A</v>
      </c>
      <c r="T1808" t="e">
        <v>#N/A</v>
      </c>
    </row>
    <row r="1809" spans="1:20" ht="15" customHeight="1" x14ac:dyDescent="0.25">
      <c r="A1809" t="str">
        <f t="shared" si="46"/>
        <v>ProjectCIISPL_CIIS_YesNoNAId_DesignatedAsRegionalAuthority</v>
      </c>
      <c r="B1809" t="s">
        <v>1515</v>
      </c>
      <c r="C1809" t="s">
        <v>7198</v>
      </c>
      <c r="D1809" t="s">
        <v>2917</v>
      </c>
      <c r="E1809" s="11" t="s">
        <v>1578</v>
      </c>
      <c r="F1809" s="11" t="s">
        <v>4710</v>
      </c>
      <c r="G1809" s="19"/>
      <c r="H1809" t="s">
        <v>2360</v>
      </c>
      <c r="J1809"/>
      <c r="K1809">
        <v>4</v>
      </c>
      <c r="R1809" t="e">
        <v>#N/A</v>
      </c>
      <c r="S1809" t="e">
        <v>#N/A</v>
      </c>
      <c r="T1809" t="e">
        <v>#N/A</v>
      </c>
    </row>
    <row r="1810" spans="1:20" ht="15" customHeight="1" x14ac:dyDescent="0.25">
      <c r="A1810" t="str">
        <f t="shared" si="46"/>
        <v>ProjectCIISPL_CIIS_YesNoNAId_ColoniasArea</v>
      </c>
      <c r="B1810" t="s">
        <v>1515</v>
      </c>
      <c r="C1810" t="s">
        <v>7198</v>
      </c>
      <c r="D1810" t="s">
        <v>2917</v>
      </c>
      <c r="E1810" s="11" t="s">
        <v>1577</v>
      </c>
      <c r="F1810" s="11" t="s">
        <v>4711</v>
      </c>
      <c r="G1810" s="19"/>
      <c r="H1810" t="s">
        <v>2360</v>
      </c>
      <c r="J1810"/>
      <c r="K1810">
        <v>4</v>
      </c>
      <c r="R1810" t="e">
        <v>#N/A</v>
      </c>
      <c r="S1810" t="e">
        <v>#N/A</v>
      </c>
      <c r="T1810" t="e">
        <v>#N/A</v>
      </c>
    </row>
    <row r="1811" spans="1:20" ht="15" customHeight="1" x14ac:dyDescent="0.25">
      <c r="A1811" t="str">
        <f t="shared" si="46"/>
        <v>ProjectCIISPL_CIIS_YesNoNAId_MedicallyUnderservedArea</v>
      </c>
      <c r="B1811" t="s">
        <v>1515</v>
      </c>
      <c r="C1811" t="s">
        <v>7198</v>
      </c>
      <c r="D1811" t="s">
        <v>2917</v>
      </c>
      <c r="E1811" s="11" t="s">
        <v>1587</v>
      </c>
      <c r="F1811" s="11" t="s">
        <v>4712</v>
      </c>
      <c r="G1811" s="19"/>
      <c r="H1811" t="s">
        <v>2360</v>
      </c>
      <c r="J1811"/>
      <c r="K1811">
        <v>4</v>
      </c>
      <c r="R1811" t="e">
        <v>#N/A</v>
      </c>
      <c r="S1811" t="e">
        <v>#N/A</v>
      </c>
      <c r="T1811" t="e">
        <v>#N/A</v>
      </c>
    </row>
    <row r="1812" spans="1:20" ht="30" customHeight="1" x14ac:dyDescent="0.25">
      <c r="A1812" t="str">
        <f t="shared" si="46"/>
        <v>ProjectCIISPL_CIIS_YesNoNAId_StateLocalTIFDistrictEnterpriseZoneOrOtherProgram</v>
      </c>
      <c r="B1812" t="s">
        <v>1515</v>
      </c>
      <c r="C1812" t="s">
        <v>7198</v>
      </c>
      <c r="D1812" t="s">
        <v>2917</v>
      </c>
      <c r="E1812" s="11" t="s">
        <v>1593</v>
      </c>
      <c r="F1812" s="11" t="s">
        <v>4713</v>
      </c>
      <c r="G1812" s="19"/>
      <c r="H1812" t="s">
        <v>2360</v>
      </c>
      <c r="J1812"/>
      <c r="K1812">
        <v>4</v>
      </c>
      <c r="R1812" t="e">
        <v>#N/A</v>
      </c>
      <c r="S1812" t="e">
        <v>#N/A</v>
      </c>
      <c r="T1812" t="e">
        <v>#N/A</v>
      </c>
    </row>
    <row r="1813" spans="1:20" ht="15" customHeight="1" x14ac:dyDescent="0.25">
      <c r="A1813" t="str">
        <f t="shared" si="46"/>
        <v>ProjectCIISPL_CIIS_YesNoNAId_HighMigrationRuralCounty</v>
      </c>
      <c r="B1813" t="s">
        <v>1515</v>
      </c>
      <c r="C1813" t="s">
        <v>7198</v>
      </c>
      <c r="D1813" t="s">
        <v>2917</v>
      </c>
      <c r="E1813" s="11" t="s">
        <v>1583</v>
      </c>
      <c r="F1813" s="11" t="s">
        <v>4714</v>
      </c>
      <c r="G1813" s="19"/>
      <c r="H1813" t="s">
        <v>2360</v>
      </c>
      <c r="J1813"/>
      <c r="K1813">
        <v>4</v>
      </c>
      <c r="R1813" t="e">
        <v>#N/A</v>
      </c>
      <c r="S1813" t="e">
        <v>#N/A</v>
      </c>
      <c r="T1813" t="e">
        <v>#N/A</v>
      </c>
    </row>
    <row r="1814" spans="1:20" ht="15" customHeight="1" x14ac:dyDescent="0.25">
      <c r="A1814" t="str">
        <f t="shared" si="46"/>
        <v>ProjectCIISPL_CIIS_YesNoNAId_Non_MetropolitanCensusTract</v>
      </c>
      <c r="B1814" t="s">
        <v>1515</v>
      </c>
      <c r="C1814" t="s">
        <v>7198</v>
      </c>
      <c r="D1814" t="s">
        <v>2917</v>
      </c>
      <c r="E1814" s="11" t="s">
        <v>1588</v>
      </c>
      <c r="F1814" s="11" t="s">
        <v>4715</v>
      </c>
      <c r="G1814" s="19"/>
      <c r="H1814" t="s">
        <v>2360</v>
      </c>
      <c r="J1814"/>
      <c r="K1814">
        <v>4</v>
      </c>
      <c r="R1814" t="e">
        <v>#N/A</v>
      </c>
      <c r="S1814" t="e">
        <v>#N/A</v>
      </c>
      <c r="T1814" t="e">
        <v>#N/A</v>
      </c>
    </row>
    <row r="1815" spans="1:20" ht="15" customHeight="1" x14ac:dyDescent="0.25">
      <c r="A1815" t="str">
        <f t="shared" si="46"/>
        <v>ProjectCIISPL_CIIS_YesNoNAId_AMajorDisasterDeclaration</v>
      </c>
      <c r="B1815" t="s">
        <v>1515</v>
      </c>
      <c r="C1815" t="s">
        <v>7198</v>
      </c>
      <c r="D1815" t="s">
        <v>2917</v>
      </c>
      <c r="E1815" s="11" t="s">
        <v>1575</v>
      </c>
      <c r="F1815" s="11" t="s">
        <v>4716</v>
      </c>
      <c r="G1815" s="19"/>
      <c r="H1815" t="s">
        <v>2360</v>
      </c>
      <c r="J1815"/>
      <c r="K1815">
        <v>4</v>
      </c>
      <c r="R1815" t="e">
        <v>#N/A</v>
      </c>
      <c r="S1815" t="e">
        <v>#N/A</v>
      </c>
      <c r="T1815" t="e">
        <v>#N/A</v>
      </c>
    </row>
    <row r="1816" spans="1:20" ht="15" customHeight="1" x14ac:dyDescent="0.25">
      <c r="A1816" t="str">
        <f t="shared" si="46"/>
        <v>ProjectCIISPL_CIIS_YesNoNAId_TradeAdjustmentAssistanceProgram</v>
      </c>
      <c r="B1816" t="s">
        <v>1515</v>
      </c>
      <c r="C1816" t="s">
        <v>7198</v>
      </c>
      <c r="D1816" t="s">
        <v>2917</v>
      </c>
      <c r="E1816" s="11" t="s">
        <v>1595</v>
      </c>
      <c r="F1816" s="11" t="s">
        <v>4717</v>
      </c>
      <c r="G1816" s="19"/>
      <c r="H1816" t="s">
        <v>2360</v>
      </c>
      <c r="J1816"/>
      <c r="K1816">
        <v>4</v>
      </c>
      <c r="R1816" t="e">
        <v>#N/A</v>
      </c>
      <c r="S1816" t="e">
        <v>#N/A</v>
      </c>
      <c r="T1816" t="e">
        <v>#N/A</v>
      </c>
    </row>
    <row r="1817" spans="1:20" ht="15" customHeight="1" x14ac:dyDescent="0.25">
      <c r="A1817" t="str">
        <f t="shared" si="46"/>
        <v>ProjectCIISPL_CIIS_YesNoNAId_FoodDesert</v>
      </c>
      <c r="B1817" t="s">
        <v>1515</v>
      </c>
      <c r="C1817" t="s">
        <v>7198</v>
      </c>
      <c r="D1817" t="s">
        <v>2917</v>
      </c>
      <c r="E1817" s="11" t="s">
        <v>1582</v>
      </c>
      <c r="F1817" s="11" t="s">
        <v>4718</v>
      </c>
      <c r="G1817" s="19"/>
      <c r="H1817" t="s">
        <v>2360</v>
      </c>
      <c r="J1817"/>
      <c r="K1817">
        <v>4</v>
      </c>
      <c r="R1817" t="e">
        <v>#N/A</v>
      </c>
      <c r="S1817" t="e">
        <v>#N/A</v>
      </c>
      <c r="T1817" t="e">
        <v>#N/A</v>
      </c>
    </row>
    <row r="1818" spans="1:20" ht="15" customHeight="1" x14ac:dyDescent="0.25">
      <c r="A1818" t="str">
        <f t="shared" si="46"/>
        <v>ProjectCIISPL_CIIS_YesNoNAId_TargetedPopulations</v>
      </c>
      <c r="B1818" t="s">
        <v>1515</v>
      </c>
      <c r="C1818" t="s">
        <v>7198</v>
      </c>
      <c r="D1818" t="s">
        <v>2917</v>
      </c>
      <c r="E1818" s="11" t="s">
        <v>1594</v>
      </c>
      <c r="F1818" s="11" t="s">
        <v>4719</v>
      </c>
      <c r="G1818" s="19"/>
      <c r="H1818" t="s">
        <v>2360</v>
      </c>
      <c r="J1818"/>
      <c r="K1818">
        <v>4</v>
      </c>
      <c r="R1818" t="e">
        <v>#N/A</v>
      </c>
      <c r="S1818" t="e">
        <v>#N/A</v>
      </c>
      <c r="T1818" t="e">
        <v>#N/A</v>
      </c>
    </row>
    <row r="1819" spans="1:20" ht="15" customHeight="1" x14ac:dyDescent="0.25">
      <c r="A1819" t="str">
        <f t="shared" si="46"/>
        <v>ProjectCIISTargetingAreasOfHigherDistress_Other</v>
      </c>
      <c r="B1819" t="s">
        <v>1515</v>
      </c>
      <c r="C1819" t="s">
        <v>7198</v>
      </c>
      <c r="D1819" t="s">
        <v>2917</v>
      </c>
      <c r="E1819" s="11" t="s">
        <v>1611</v>
      </c>
      <c r="F1819" s="11" t="s">
        <v>4720</v>
      </c>
      <c r="G1819" s="19"/>
      <c r="H1819" t="s">
        <v>1975</v>
      </c>
      <c r="J1819"/>
      <c r="K1819">
        <v>255</v>
      </c>
      <c r="R1819" t="e">
        <v>#N/A</v>
      </c>
      <c r="S1819" t="e">
        <v>#N/A</v>
      </c>
      <c r="T1819" t="e">
        <v>#N/A</v>
      </c>
    </row>
    <row r="1820" spans="1:20" ht="15" customHeight="1" x14ac:dyDescent="0.25">
      <c r="A1820" t="str">
        <f t="shared" si="46"/>
        <v>ProjectCIISSqFtOfRealEstate_Retail</v>
      </c>
      <c r="B1820" t="s">
        <v>1515</v>
      </c>
      <c r="C1820" t="s">
        <v>7198</v>
      </c>
      <c r="D1820" t="s">
        <v>2917</v>
      </c>
      <c r="E1820" s="11" t="s">
        <v>1606</v>
      </c>
      <c r="F1820" s="11" t="s">
        <v>4721</v>
      </c>
      <c r="G1820" s="19"/>
      <c r="H1820" t="s">
        <v>1972</v>
      </c>
      <c r="J1820"/>
      <c r="K1820">
        <v>4</v>
      </c>
      <c r="R1820" t="e">
        <v>#N/A</v>
      </c>
      <c r="S1820" t="e">
        <v>#N/A</v>
      </c>
      <c r="T1820" t="e">
        <v>#N/A</v>
      </c>
    </row>
    <row r="1821" spans="1:20" ht="15" customHeight="1" x14ac:dyDescent="0.25">
      <c r="A1821" t="str">
        <f t="shared" si="46"/>
        <v>ProjectCIISPL_CIIS_NAId_ActualPermanentJobsCreatedAtBusinessesFinanced</v>
      </c>
      <c r="B1821" t="s">
        <v>1515</v>
      </c>
      <c r="C1821" t="s">
        <v>7198</v>
      </c>
      <c r="D1821" t="s">
        <v>2917</v>
      </c>
      <c r="E1821" s="11" t="s">
        <v>1552</v>
      </c>
      <c r="F1821" s="11" t="s">
        <v>4727</v>
      </c>
      <c r="G1821" s="19"/>
      <c r="H1821" t="s">
        <v>2360</v>
      </c>
      <c r="J1821"/>
      <c r="K1821">
        <v>4</v>
      </c>
      <c r="R1821" t="e">
        <v>#N/A</v>
      </c>
      <c r="S1821" t="e">
        <v>#N/A</v>
      </c>
      <c r="T1821" t="e">
        <v>#N/A</v>
      </c>
    </row>
    <row r="1822" spans="1:20" ht="15" customHeight="1" x14ac:dyDescent="0.25">
      <c r="A1822" t="str">
        <f t="shared" si="46"/>
        <v>ProjectCIISPL_CIIS_NAId_ActualJobsCreated_Construction</v>
      </c>
      <c r="B1822" t="s">
        <v>1515</v>
      </c>
      <c r="C1822" t="s">
        <v>7198</v>
      </c>
      <c r="D1822" t="s">
        <v>2917</v>
      </c>
      <c r="E1822" s="11" t="s">
        <v>1551</v>
      </c>
      <c r="F1822" s="11" t="s">
        <v>4726</v>
      </c>
      <c r="G1822" s="19"/>
      <c r="H1822" t="s">
        <v>2360</v>
      </c>
      <c r="J1822"/>
      <c r="K1822">
        <v>4</v>
      </c>
      <c r="R1822" t="e">
        <v>#N/A</v>
      </c>
      <c r="S1822" t="e">
        <v>#N/A</v>
      </c>
      <c r="T1822" t="e">
        <v>#N/A</v>
      </c>
    </row>
    <row r="1823" spans="1:20" ht="15" customHeight="1" x14ac:dyDescent="0.25">
      <c r="A1823" t="str">
        <f t="shared" si="46"/>
        <v>ProjectCIISPL_CIIS_NAId_ActualPermanentJobsCreatedAtTenantBusinesses</v>
      </c>
      <c r="B1823" t="s">
        <v>1515</v>
      </c>
      <c r="C1823" t="s">
        <v>7198</v>
      </c>
      <c r="D1823" t="s">
        <v>2917</v>
      </c>
      <c r="E1823" s="11" t="s">
        <v>1553</v>
      </c>
      <c r="F1823" s="11" t="s">
        <v>4670</v>
      </c>
      <c r="G1823" s="19"/>
      <c r="H1823" t="s">
        <v>2360</v>
      </c>
      <c r="J1823"/>
      <c r="K1823">
        <v>4</v>
      </c>
      <c r="R1823" t="e">
        <v>#N/A</v>
      </c>
      <c r="S1823" t="e">
        <v>#N/A</v>
      </c>
      <c r="T1823" t="e">
        <v>#N/A</v>
      </c>
    </row>
    <row r="1824" spans="1:20" ht="15" customHeight="1" x14ac:dyDescent="0.25">
      <c r="A1824" t="str">
        <f t="shared" si="46"/>
        <v>ProjectCIISPL_CIIS_NAId_JobsAtTimeOfLoan</v>
      </c>
      <c r="B1824" t="s">
        <v>1515</v>
      </c>
      <c r="C1824" t="s">
        <v>7198</v>
      </c>
      <c r="D1824" t="s">
        <v>2917</v>
      </c>
      <c r="E1824" s="11" t="s">
        <v>1558</v>
      </c>
      <c r="F1824" s="11" t="s">
        <v>4722</v>
      </c>
      <c r="G1824" s="19"/>
      <c r="H1824" t="s">
        <v>2360</v>
      </c>
      <c r="J1824"/>
      <c r="K1824">
        <v>4</v>
      </c>
      <c r="R1824" t="e">
        <v>#N/A</v>
      </c>
      <c r="S1824" t="e">
        <v>#N/A</v>
      </c>
      <c r="T1824" t="e">
        <v>#N/A</v>
      </c>
    </row>
    <row r="1825" spans="1:20" ht="15" customHeight="1" x14ac:dyDescent="0.25">
      <c r="A1825" t="str">
        <f t="shared" si="46"/>
        <v>ProjectCIISPL_CIIS_NAId_ProjectedPermanentJobsCreatedAtBusinessesFinanced</v>
      </c>
      <c r="B1825" t="s">
        <v>1515</v>
      </c>
      <c r="C1825" t="s">
        <v>7198</v>
      </c>
      <c r="D1825" t="s">
        <v>2917</v>
      </c>
      <c r="E1825" s="11" t="s">
        <v>1560</v>
      </c>
      <c r="F1825" s="11" t="s">
        <v>4723</v>
      </c>
      <c r="G1825" s="19"/>
      <c r="H1825" t="s">
        <v>2360</v>
      </c>
      <c r="J1825"/>
      <c r="K1825">
        <v>4</v>
      </c>
      <c r="R1825" t="e">
        <v>#N/A</v>
      </c>
      <c r="S1825" t="e">
        <v>#N/A</v>
      </c>
      <c r="T1825" t="e">
        <v>#N/A</v>
      </c>
    </row>
    <row r="1826" spans="1:20" ht="15" customHeight="1" x14ac:dyDescent="0.25">
      <c r="A1826" t="str">
        <f t="shared" si="46"/>
        <v>ProjectCIISPL_CIIS_NAId_ProjectedJobsCreated_Construction</v>
      </c>
      <c r="B1826" t="s">
        <v>1515</v>
      </c>
      <c r="C1826" t="s">
        <v>7198</v>
      </c>
      <c r="D1826" t="s">
        <v>2917</v>
      </c>
      <c r="E1826" s="11" t="s">
        <v>1559</v>
      </c>
      <c r="F1826" s="11" t="s">
        <v>4724</v>
      </c>
      <c r="G1826" s="19"/>
      <c r="H1826" t="s">
        <v>2360</v>
      </c>
      <c r="J1826"/>
      <c r="K1826">
        <v>4</v>
      </c>
      <c r="R1826" t="e">
        <v>#N/A</v>
      </c>
      <c r="S1826" t="e">
        <v>#N/A</v>
      </c>
      <c r="T1826" t="e">
        <v>#N/A</v>
      </c>
    </row>
    <row r="1827" spans="1:20" ht="15" customHeight="1" x14ac:dyDescent="0.25">
      <c r="A1827" t="str">
        <f t="shared" si="46"/>
        <v>ProjectCIISPL_CIIS_NAId_ProjectedPermanentJobsCreatedAtTenantBusinesses</v>
      </c>
      <c r="B1827" t="s">
        <v>1515</v>
      </c>
      <c r="C1827" t="s">
        <v>7198</v>
      </c>
      <c r="D1827" t="s">
        <v>2917</v>
      </c>
      <c r="E1827" s="11" t="s">
        <v>1561</v>
      </c>
      <c r="F1827" s="11" t="s">
        <v>4725</v>
      </c>
      <c r="G1827" s="19"/>
      <c r="H1827" t="s">
        <v>2360</v>
      </c>
      <c r="J1827"/>
      <c r="K1827">
        <v>4</v>
      </c>
      <c r="R1827" t="e">
        <v>#N/A</v>
      </c>
      <c r="S1827" t="e">
        <v>#N/A</v>
      </c>
      <c r="T1827" t="e">
        <v>#N/A</v>
      </c>
    </row>
    <row r="1828" spans="1:20" ht="15" customHeight="1" x14ac:dyDescent="0.25">
      <c r="A1828" t="str">
        <f t="shared" si="46"/>
        <v>ProjectCIISPL_CIIS_NAId_SqFtOfRealEstate_Total</v>
      </c>
      <c r="B1828" t="s">
        <v>1515</v>
      </c>
      <c r="C1828" t="s">
        <v>7198</v>
      </c>
      <c r="D1828" t="s">
        <v>2917</v>
      </c>
      <c r="E1828" s="11" t="s">
        <v>1565</v>
      </c>
      <c r="F1828" s="11" t="s">
        <v>4735</v>
      </c>
      <c r="G1828" s="19"/>
      <c r="H1828" t="s">
        <v>2360</v>
      </c>
      <c r="J1828"/>
      <c r="K1828">
        <v>4</v>
      </c>
      <c r="R1828" t="e">
        <v>#N/A</v>
      </c>
      <c r="S1828" t="e">
        <v>#N/A</v>
      </c>
      <c r="T1828" t="e">
        <v>#N/A</v>
      </c>
    </row>
    <row r="1829" spans="1:20" ht="15" customHeight="1" x14ac:dyDescent="0.25">
      <c r="A1829" t="str">
        <f t="shared" si="46"/>
        <v>ProjectCIISPL_CIIS_NAId_SqFtOfRealEstate_Manufacturing</v>
      </c>
      <c r="B1829" t="s">
        <v>1515</v>
      </c>
      <c r="C1829" t="s">
        <v>7198</v>
      </c>
      <c r="D1829" t="s">
        <v>2917</v>
      </c>
      <c r="E1829" s="11" t="s">
        <v>1562</v>
      </c>
      <c r="F1829" s="11" t="s">
        <v>4732</v>
      </c>
      <c r="G1829" s="19"/>
      <c r="H1829" t="s">
        <v>2360</v>
      </c>
      <c r="J1829"/>
      <c r="K1829">
        <v>4</v>
      </c>
      <c r="R1829" t="e">
        <v>#N/A</v>
      </c>
      <c r="S1829" t="e">
        <v>#N/A</v>
      </c>
      <c r="T1829" t="e">
        <v>#N/A</v>
      </c>
    </row>
    <row r="1830" spans="1:20" ht="15" customHeight="1" x14ac:dyDescent="0.25">
      <c r="A1830" t="str">
        <f t="shared" si="46"/>
        <v>ProjectCIISPL_CIIS_NAId_SqFtOfRealEstate_Office</v>
      </c>
      <c r="B1830" t="s">
        <v>1515</v>
      </c>
      <c r="C1830" t="s">
        <v>7198</v>
      </c>
      <c r="D1830" t="s">
        <v>2917</v>
      </c>
      <c r="E1830" s="11" t="s">
        <v>1563</v>
      </c>
      <c r="F1830" s="11" t="s">
        <v>4734</v>
      </c>
      <c r="G1830" s="19"/>
      <c r="H1830" t="s">
        <v>2360</v>
      </c>
      <c r="J1830"/>
      <c r="K1830">
        <v>4</v>
      </c>
      <c r="R1830" t="e">
        <v>#N/A</v>
      </c>
      <c r="S1830" t="e">
        <v>#N/A</v>
      </c>
      <c r="T1830" t="e">
        <v>#N/A</v>
      </c>
    </row>
    <row r="1831" spans="1:20" ht="15" customHeight="1" x14ac:dyDescent="0.25">
      <c r="A1831" t="str">
        <f t="shared" si="46"/>
        <v>ProjectCIISPL_CIIS_NAId_SqFtOfRealEstate_Retail</v>
      </c>
      <c r="B1831" t="s">
        <v>1515</v>
      </c>
      <c r="C1831" t="s">
        <v>7198</v>
      </c>
      <c r="D1831" t="s">
        <v>2917</v>
      </c>
      <c r="E1831" s="11" t="s">
        <v>1564</v>
      </c>
      <c r="F1831" s="11" t="s">
        <v>4733</v>
      </c>
      <c r="G1831" s="19"/>
      <c r="H1831" t="s">
        <v>2360</v>
      </c>
      <c r="J1831"/>
      <c r="K1831">
        <v>4</v>
      </c>
      <c r="R1831" t="e">
        <v>#N/A</v>
      </c>
      <c r="S1831" t="e">
        <v>#N/A</v>
      </c>
      <c r="T1831" t="e">
        <v>#N/A</v>
      </c>
    </row>
    <row r="1832" spans="1:20" ht="15" customHeight="1" x14ac:dyDescent="0.25">
      <c r="A1832" t="str">
        <f t="shared" si="46"/>
        <v>ProjectCIISPL_CIIS_NAId_HousingUnits_Sale</v>
      </c>
      <c r="B1832" t="s">
        <v>1515</v>
      </c>
      <c r="C1832" t="s">
        <v>7198</v>
      </c>
      <c r="D1832" t="s">
        <v>2917</v>
      </c>
      <c r="E1832" s="11" t="s">
        <v>1557</v>
      </c>
      <c r="F1832" s="11" t="s">
        <v>4729</v>
      </c>
      <c r="G1832" s="19"/>
      <c r="H1832" t="s">
        <v>2360</v>
      </c>
      <c r="J1832"/>
      <c r="K1832">
        <v>4</v>
      </c>
      <c r="R1832" t="e">
        <v>#N/A</v>
      </c>
      <c r="S1832" t="e">
        <v>#N/A</v>
      </c>
      <c r="T1832" t="e">
        <v>#N/A</v>
      </c>
    </row>
    <row r="1833" spans="1:20" ht="15" customHeight="1" x14ac:dyDescent="0.25">
      <c r="A1833" t="str">
        <f t="shared" si="46"/>
        <v>ProjectCIISPL_CIIS_NAId_HousingUnits_Rental</v>
      </c>
      <c r="B1833" t="s">
        <v>1515</v>
      </c>
      <c r="C1833" t="s">
        <v>7198</v>
      </c>
      <c r="D1833" t="s">
        <v>2917</v>
      </c>
      <c r="E1833" s="11" t="s">
        <v>1556</v>
      </c>
      <c r="F1833" s="11" t="s">
        <v>4728</v>
      </c>
      <c r="G1833" s="19"/>
      <c r="H1833" t="s">
        <v>2360</v>
      </c>
      <c r="J1833"/>
      <c r="K1833">
        <v>4</v>
      </c>
      <c r="R1833" t="e">
        <v>#N/A</v>
      </c>
      <c r="S1833" t="e">
        <v>#N/A</v>
      </c>
      <c r="T1833" t="e">
        <v>#N/A</v>
      </c>
    </row>
    <row r="1834" spans="1:20" ht="15" customHeight="1" x14ac:dyDescent="0.25">
      <c r="A1834" t="str">
        <f t="shared" si="46"/>
        <v>ProjectCIISPL_CIIS_NAId_AffordableHousingUnits_Sale</v>
      </c>
      <c r="B1834" t="s">
        <v>1515</v>
      </c>
      <c r="C1834" t="s">
        <v>7198</v>
      </c>
      <c r="D1834" t="s">
        <v>2917</v>
      </c>
      <c r="E1834" s="11" t="s">
        <v>1555</v>
      </c>
      <c r="F1834" s="11" t="s">
        <v>4730</v>
      </c>
      <c r="G1834" s="19"/>
      <c r="H1834" t="s">
        <v>2360</v>
      </c>
      <c r="J1834"/>
      <c r="K1834">
        <v>4</v>
      </c>
      <c r="R1834" t="e">
        <v>#N/A</v>
      </c>
      <c r="S1834" t="e">
        <v>#N/A</v>
      </c>
      <c r="T1834" t="e">
        <v>#N/A</v>
      </c>
    </row>
    <row r="1835" spans="1:20" ht="15" customHeight="1" x14ac:dyDescent="0.25">
      <c r="A1835" t="str">
        <f t="shared" si="46"/>
        <v>ProjectCIISPL_CIIS_NAId_AffordableHousingUnits_Rental</v>
      </c>
      <c r="B1835" t="s">
        <v>1515</v>
      </c>
      <c r="C1835" t="s">
        <v>7198</v>
      </c>
      <c r="D1835" t="s">
        <v>2917</v>
      </c>
      <c r="E1835" s="11" t="s">
        <v>1554</v>
      </c>
      <c r="F1835" s="11" t="s">
        <v>4731</v>
      </c>
      <c r="G1835" s="19"/>
      <c r="H1835" t="s">
        <v>2360</v>
      </c>
      <c r="J1835"/>
      <c r="K1835">
        <v>4</v>
      </c>
      <c r="R1835" t="e">
        <v>#N/A</v>
      </c>
      <c r="S1835" t="e">
        <v>#N/A</v>
      </c>
      <c r="T1835" t="e">
        <v>#N/A</v>
      </c>
    </row>
    <row r="1836" spans="1:20" ht="15" customHeight="1" x14ac:dyDescent="0.25">
      <c r="A1836" t="str">
        <f t="shared" si="46"/>
        <v>ProjectCIISPL_CIIS_NADKId_CapacityOfEducationalCommunityFacility</v>
      </c>
      <c r="B1836" t="s">
        <v>1515</v>
      </c>
      <c r="C1836" t="s">
        <v>7198</v>
      </c>
      <c r="D1836" t="s">
        <v>2917</v>
      </c>
      <c r="E1836" s="11" t="s">
        <v>1549</v>
      </c>
      <c r="F1836" s="11" t="s">
        <v>4736</v>
      </c>
      <c r="G1836" s="19"/>
      <c r="H1836" t="s">
        <v>2360</v>
      </c>
      <c r="J1836"/>
      <c r="K1836">
        <v>4</v>
      </c>
      <c r="R1836" t="e">
        <v>#N/A</v>
      </c>
      <c r="S1836" t="e">
        <v>#N/A</v>
      </c>
      <c r="T1836" t="e">
        <v>#N/A</v>
      </c>
    </row>
    <row r="1837" spans="1:20" ht="15" customHeight="1" x14ac:dyDescent="0.25">
      <c r="A1837" t="str">
        <f t="shared" si="46"/>
        <v>ProjectCIISPL_CIIS_NADKId_CapacityOfChildcareCommunityFacility</v>
      </c>
      <c r="B1837" t="s">
        <v>1515</v>
      </c>
      <c r="C1837" t="s">
        <v>7198</v>
      </c>
      <c r="D1837" t="s">
        <v>2917</v>
      </c>
      <c r="E1837" s="11" t="s">
        <v>1548</v>
      </c>
      <c r="F1837" s="11" t="s">
        <v>4738</v>
      </c>
      <c r="G1837" s="19"/>
      <c r="H1837" t="s">
        <v>2360</v>
      </c>
      <c r="J1837"/>
      <c r="K1837">
        <v>4</v>
      </c>
      <c r="R1837" t="e">
        <v>#N/A</v>
      </c>
      <c r="S1837" t="e">
        <v>#N/A</v>
      </c>
      <c r="T1837" t="e">
        <v>#N/A</v>
      </c>
    </row>
    <row r="1838" spans="1:20" ht="15" customHeight="1" x14ac:dyDescent="0.25">
      <c r="A1838" t="str">
        <f t="shared" si="46"/>
        <v>ProjectCIISPL_CIIS_NADKId_CapacityOfHealthcareCommunityFacility</v>
      </c>
      <c r="B1838" t="s">
        <v>1515</v>
      </c>
      <c r="C1838" t="s">
        <v>7198</v>
      </c>
      <c r="D1838" t="s">
        <v>2917</v>
      </c>
      <c r="E1838" s="11" t="s">
        <v>1550</v>
      </c>
      <c r="F1838" s="11" t="s">
        <v>4739</v>
      </c>
      <c r="G1838" s="19"/>
      <c r="H1838" t="s">
        <v>2360</v>
      </c>
      <c r="J1838"/>
      <c r="K1838">
        <v>4</v>
      </c>
      <c r="R1838" t="e">
        <v>#N/A</v>
      </c>
      <c r="S1838" t="e">
        <v>#N/A</v>
      </c>
      <c r="T1838" t="e">
        <v>#N/A</v>
      </c>
    </row>
    <row r="1839" spans="1:20" ht="15" customHeight="1" x14ac:dyDescent="0.25">
      <c r="A1839" t="str">
        <f t="shared" si="46"/>
        <v>ProjectCIISPL_CIIS_NADKId_CapacityOfArtsCenterCommunityFacility</v>
      </c>
      <c r="B1839" t="s">
        <v>1515</v>
      </c>
      <c r="C1839" t="s">
        <v>7198</v>
      </c>
      <c r="D1839" t="s">
        <v>2917</v>
      </c>
      <c r="E1839" s="11" t="s">
        <v>1547</v>
      </c>
      <c r="F1839" s="11" t="s">
        <v>4737</v>
      </c>
      <c r="G1839" s="19"/>
      <c r="H1839" t="s">
        <v>2360</v>
      </c>
      <c r="J1839"/>
      <c r="K1839">
        <v>4</v>
      </c>
      <c r="R1839" t="e">
        <v>#N/A</v>
      </c>
      <c r="S1839" t="e">
        <v>#N/A</v>
      </c>
      <c r="T1839" t="e">
        <v>#N/A</v>
      </c>
    </row>
    <row r="1840" spans="1:20" ht="15" customHeight="1" x14ac:dyDescent="0.25">
      <c r="A1840" t="str">
        <f t="shared" si="46"/>
        <v>PropertyActual100PctTCOccupancy</v>
      </c>
      <c r="B1840" t="s">
        <v>1617</v>
      </c>
      <c r="C1840" t="s">
        <v>2439</v>
      </c>
      <c r="D1840" t="s">
        <v>2917</v>
      </c>
      <c r="E1840" t="s">
        <v>13</v>
      </c>
      <c r="F1840" s="11" t="s">
        <v>2000</v>
      </c>
      <c r="G1840" s="19" t="s">
        <v>4740</v>
      </c>
      <c r="H1840" t="s">
        <v>1973</v>
      </c>
      <c r="J1840"/>
      <c r="K1840">
        <v>8</v>
      </c>
      <c r="R1840" t="e">
        <v>#N/A</v>
      </c>
      <c r="S1840" t="e">
        <v>#N/A</v>
      </c>
      <c r="T1840" t="e">
        <v>#N/A</v>
      </c>
    </row>
    <row r="1841" spans="1:20" ht="15" customHeight="1" x14ac:dyDescent="0.25">
      <c r="A1841" t="str">
        <f t="shared" si="46"/>
        <v>PropertyActualConstructionCompletion</v>
      </c>
      <c r="B1841" t="s">
        <v>1617</v>
      </c>
      <c r="C1841" t="s">
        <v>2439</v>
      </c>
      <c r="D1841" t="s">
        <v>2917</v>
      </c>
      <c r="E1841" t="s">
        <v>1618</v>
      </c>
      <c r="F1841" t="s">
        <v>2001</v>
      </c>
      <c r="G1841" s="19" t="s">
        <v>4741</v>
      </c>
      <c r="H1841" t="s">
        <v>1973</v>
      </c>
      <c r="J1841"/>
      <c r="K1841">
        <v>8</v>
      </c>
      <c r="R1841" t="e">
        <v>#N/A</v>
      </c>
      <c r="S1841" t="e">
        <v>#N/A</v>
      </c>
      <c r="T1841" t="e">
        <v>#N/A</v>
      </c>
    </row>
    <row r="1842" spans="1:20" ht="30" customHeight="1" x14ac:dyDescent="0.25">
      <c r="A1842" t="str">
        <f t="shared" si="46"/>
        <v>PropertyActualConstructionCompletionFinal</v>
      </c>
      <c r="B1842" t="s">
        <v>1617</v>
      </c>
      <c r="C1842" t="s">
        <v>2439</v>
      </c>
      <c r="D1842" t="s">
        <v>2917</v>
      </c>
      <c r="E1842" t="s">
        <v>1619</v>
      </c>
      <c r="F1842" t="s">
        <v>2260</v>
      </c>
      <c r="G1842" s="19" t="s">
        <v>6045</v>
      </c>
      <c r="H1842" t="s">
        <v>1974</v>
      </c>
      <c r="J1842"/>
      <c r="K1842">
        <v>1</v>
      </c>
      <c r="R1842" t="e">
        <v>#N/A</v>
      </c>
      <c r="S1842" t="e">
        <v>#N/A</v>
      </c>
      <c r="T1842" t="e">
        <v>#N/A</v>
      </c>
    </row>
    <row r="1843" spans="1:20" ht="15" customHeight="1" x14ac:dyDescent="0.25">
      <c r="A1843" t="str">
        <f t="shared" si="46"/>
        <v>PropertyActualConstructionStart</v>
      </c>
      <c r="B1843" t="s">
        <v>1617</v>
      </c>
      <c r="C1843" t="s">
        <v>2439</v>
      </c>
      <c r="D1843" t="s">
        <v>2917</v>
      </c>
      <c r="E1843" t="s">
        <v>1620</v>
      </c>
      <c r="F1843" t="s">
        <v>2002</v>
      </c>
      <c r="G1843" s="19" t="s">
        <v>4742</v>
      </c>
      <c r="H1843" t="s">
        <v>1973</v>
      </c>
      <c r="J1843"/>
      <c r="K1843">
        <v>8</v>
      </c>
      <c r="R1843" t="e">
        <v>#N/A</v>
      </c>
      <c r="S1843" t="e">
        <v>#N/A</v>
      </c>
      <c r="T1843" t="e">
        <v>#N/A</v>
      </c>
    </row>
    <row r="1844" spans="1:20" ht="45.75" customHeight="1" x14ac:dyDescent="0.25">
      <c r="A1844" t="str">
        <f t="shared" si="46"/>
        <v>PropertyActualLeaseUpStartDateSnapShot</v>
      </c>
      <c r="B1844" t="s">
        <v>1617</v>
      </c>
      <c r="C1844" t="s">
        <v>2439</v>
      </c>
      <c r="D1844" t="s">
        <v>2917</v>
      </c>
      <c r="E1844" t="s">
        <v>1621</v>
      </c>
      <c r="F1844" t="s">
        <v>2003</v>
      </c>
      <c r="G1844" s="19" t="s">
        <v>4743</v>
      </c>
      <c r="H1844" t="s">
        <v>1973</v>
      </c>
      <c r="J1844"/>
      <c r="K1844">
        <v>8</v>
      </c>
      <c r="R1844" t="e">
        <v>#N/A</v>
      </c>
      <c r="S1844" t="e">
        <v>#N/A</v>
      </c>
      <c r="T1844" t="e">
        <v>#N/A</v>
      </c>
    </row>
    <row r="1845" spans="1:20" ht="15" customHeight="1" x14ac:dyDescent="0.25">
      <c r="A1845" t="str">
        <f t="shared" si="46"/>
        <v>PropertyActualPISD</v>
      </c>
      <c r="B1845" t="s">
        <v>1617</v>
      </c>
      <c r="C1845" t="s">
        <v>2439</v>
      </c>
      <c r="D1845" t="s">
        <v>2917</v>
      </c>
      <c r="E1845" t="s">
        <v>17</v>
      </c>
      <c r="F1845" t="s">
        <v>2004</v>
      </c>
      <c r="G1845" s="19" t="s">
        <v>4744</v>
      </c>
      <c r="H1845" t="s">
        <v>1973</v>
      </c>
      <c r="J1845"/>
      <c r="K1845">
        <v>8</v>
      </c>
      <c r="R1845" t="e">
        <v>#N/A</v>
      </c>
      <c r="S1845" t="e">
        <v>#N/A</v>
      </c>
      <c r="T1845" t="e">
        <v>#N/A</v>
      </c>
    </row>
    <row r="1846" spans="1:20" ht="15" customHeight="1" x14ac:dyDescent="0.25">
      <c r="A1846" t="str">
        <f t="shared" ref="A1846" si="47">B1846&amp;E1846</f>
        <v>PropertyISPart7Eligible</v>
      </c>
      <c r="B1846" t="s">
        <v>1617</v>
      </c>
      <c r="C1846" t="s">
        <v>2439</v>
      </c>
      <c r="D1846" t="s">
        <v>2917</v>
      </c>
      <c r="E1846" t="s">
        <v>6535</v>
      </c>
      <c r="F1846" t="s">
        <v>6536</v>
      </c>
      <c r="G1846" s="19" t="s">
        <v>6576</v>
      </c>
      <c r="J1846"/>
    </row>
    <row r="1847" spans="1:20" ht="45" customHeight="1" x14ac:dyDescent="0.25">
      <c r="A1847" t="str">
        <f t="shared" si="46"/>
        <v>PropertyIsAffiliateforRegW</v>
      </c>
      <c r="B1847" t="s">
        <v>1617</v>
      </c>
      <c r="C1847" t="s">
        <v>2439</v>
      </c>
      <c r="D1847" t="s">
        <v>2917</v>
      </c>
      <c r="E1847" t="s">
        <v>1644</v>
      </c>
      <c r="F1847" t="s">
        <v>2315</v>
      </c>
      <c r="G1847" s="19" t="s">
        <v>6046</v>
      </c>
      <c r="H1847" t="s">
        <v>1974</v>
      </c>
      <c r="J1847"/>
      <c r="K1847">
        <v>1</v>
      </c>
      <c r="R1847" t="e">
        <v>#N/A</v>
      </c>
      <c r="S1847" t="e">
        <v>#N/A</v>
      </c>
      <c r="T1847" t="e">
        <v>#N/A</v>
      </c>
    </row>
    <row r="1848" spans="1:20" ht="30" customHeight="1" x14ac:dyDescent="0.25">
      <c r="A1848" t="str">
        <f t="shared" si="46"/>
        <v>PropertyHasAC</v>
      </c>
      <c r="B1848" t="s">
        <v>1617</v>
      </c>
      <c r="C1848" t="s">
        <v>2439</v>
      </c>
      <c r="D1848" t="s">
        <v>4771</v>
      </c>
      <c r="E1848" t="s">
        <v>28</v>
      </c>
      <c r="F1848" t="s">
        <v>2273</v>
      </c>
      <c r="G1848" s="19" t="s">
        <v>6047</v>
      </c>
      <c r="H1848" t="s">
        <v>1974</v>
      </c>
      <c r="J1848"/>
      <c r="K1848">
        <v>1</v>
      </c>
      <c r="R1848" t="e">
        <v>#N/A</v>
      </c>
      <c r="S1848" t="e">
        <v>#N/A</v>
      </c>
      <c r="T1848" t="e">
        <v>#N/A</v>
      </c>
    </row>
    <row r="1849" spans="1:20" ht="30" customHeight="1" x14ac:dyDescent="0.25">
      <c r="A1849" t="str">
        <f t="shared" si="46"/>
        <v>PropertyHasAccessToPublicTrans</v>
      </c>
      <c r="B1849" t="s">
        <v>1617</v>
      </c>
      <c r="C1849" t="s">
        <v>2439</v>
      </c>
      <c r="D1849" t="s">
        <v>4771</v>
      </c>
      <c r="E1849" t="s">
        <v>1632</v>
      </c>
      <c r="F1849" t="s">
        <v>2274</v>
      </c>
      <c r="G1849" s="19" t="s">
        <v>6047</v>
      </c>
      <c r="H1849" t="s">
        <v>1974</v>
      </c>
      <c r="J1849"/>
      <c r="K1849">
        <v>1</v>
      </c>
      <c r="R1849" t="e">
        <v>#N/A</v>
      </c>
      <c r="S1849" t="e">
        <v>#N/A</v>
      </c>
      <c r="T1849" t="e">
        <v>#N/A</v>
      </c>
    </row>
    <row r="1850" spans="1:20" ht="30" customHeight="1" x14ac:dyDescent="0.25">
      <c r="A1850" t="str">
        <f t="shared" si="46"/>
        <v>PropertyHasBoatStorage</v>
      </c>
      <c r="B1850" t="s">
        <v>1617</v>
      </c>
      <c r="C1850" t="s">
        <v>2439</v>
      </c>
      <c r="D1850" t="s">
        <v>4771</v>
      </c>
      <c r="E1850" t="s">
        <v>29</v>
      </c>
      <c r="F1850" t="s">
        <v>2275</v>
      </c>
      <c r="G1850" s="19" t="s">
        <v>6047</v>
      </c>
      <c r="H1850" t="s">
        <v>1974</v>
      </c>
      <c r="J1850"/>
      <c r="K1850">
        <v>1</v>
      </c>
      <c r="R1850" t="e">
        <v>#N/A</v>
      </c>
      <c r="S1850" t="e">
        <v>#N/A</v>
      </c>
      <c r="T1850" t="e">
        <v>#N/A</v>
      </c>
    </row>
    <row r="1851" spans="1:20" ht="30" customHeight="1" x14ac:dyDescent="0.25">
      <c r="A1851" t="str">
        <f t="shared" si="46"/>
        <v>PropertyHasBusinessCenter</v>
      </c>
      <c r="B1851" t="s">
        <v>1617</v>
      </c>
      <c r="C1851" t="s">
        <v>2439</v>
      </c>
      <c r="D1851" t="s">
        <v>4771</v>
      </c>
      <c r="E1851" t="s">
        <v>30</v>
      </c>
      <c r="F1851" t="s">
        <v>2276</v>
      </c>
      <c r="G1851" s="19" t="s">
        <v>6047</v>
      </c>
      <c r="H1851" t="s">
        <v>1974</v>
      </c>
      <c r="J1851"/>
      <c r="K1851">
        <v>1</v>
      </c>
      <c r="R1851" t="e">
        <v>#N/A</v>
      </c>
      <c r="S1851" t="e">
        <v>#N/A</v>
      </c>
      <c r="T1851" t="e">
        <v>#N/A</v>
      </c>
    </row>
    <row r="1852" spans="1:20" ht="30" customHeight="1" x14ac:dyDescent="0.25">
      <c r="A1852" t="str">
        <f t="shared" si="46"/>
        <v>PropertyHasCallforHelpButton</v>
      </c>
      <c r="B1852" t="s">
        <v>1617</v>
      </c>
      <c r="C1852" t="s">
        <v>2439</v>
      </c>
      <c r="D1852" t="s">
        <v>4771</v>
      </c>
      <c r="E1852" t="s">
        <v>31</v>
      </c>
      <c r="F1852" t="s">
        <v>2277</v>
      </c>
      <c r="G1852" s="19" t="s">
        <v>6047</v>
      </c>
      <c r="H1852" t="s">
        <v>1974</v>
      </c>
      <c r="J1852"/>
      <c r="K1852">
        <v>1</v>
      </c>
      <c r="R1852" t="e">
        <v>#N/A</v>
      </c>
      <c r="S1852" t="e">
        <v>#N/A</v>
      </c>
      <c r="T1852" t="e">
        <v>#N/A</v>
      </c>
    </row>
    <row r="1853" spans="1:20" ht="30" customHeight="1" x14ac:dyDescent="0.25">
      <c r="A1853" t="str">
        <f t="shared" si="46"/>
        <v>PropertyHasCeilingFan</v>
      </c>
      <c r="B1853" t="s">
        <v>1617</v>
      </c>
      <c r="C1853" t="s">
        <v>2439</v>
      </c>
      <c r="D1853" t="s">
        <v>4771</v>
      </c>
      <c r="E1853" t="s">
        <v>32</v>
      </c>
      <c r="F1853" t="s">
        <v>2278</v>
      </c>
      <c r="G1853" s="19" t="s">
        <v>6047</v>
      </c>
      <c r="H1853" t="s">
        <v>1974</v>
      </c>
      <c r="J1853"/>
      <c r="K1853">
        <v>1</v>
      </c>
      <c r="R1853" t="e">
        <v>#N/A</v>
      </c>
      <c r="S1853" t="e">
        <v>#N/A</v>
      </c>
      <c r="T1853" t="e">
        <v>#N/A</v>
      </c>
    </row>
    <row r="1854" spans="1:20" ht="30" customHeight="1" x14ac:dyDescent="0.25">
      <c r="A1854" t="str">
        <f t="shared" si="46"/>
        <v>PropertyHasClubhouse</v>
      </c>
      <c r="B1854" t="s">
        <v>1617</v>
      </c>
      <c r="C1854" t="s">
        <v>2439</v>
      </c>
      <c r="D1854" t="s">
        <v>4771</v>
      </c>
      <c r="E1854" t="s">
        <v>33</v>
      </c>
      <c r="F1854" t="s">
        <v>2279</v>
      </c>
      <c r="G1854" s="19" t="s">
        <v>6047</v>
      </c>
      <c r="H1854" t="s">
        <v>1974</v>
      </c>
      <c r="J1854"/>
      <c r="K1854">
        <v>1</v>
      </c>
      <c r="R1854" t="e">
        <v>#N/A</v>
      </c>
      <c r="S1854" t="e">
        <v>#N/A</v>
      </c>
      <c r="T1854" t="e">
        <v>#N/A</v>
      </c>
    </row>
    <row r="1855" spans="1:20" ht="30" customHeight="1" x14ac:dyDescent="0.25">
      <c r="A1855" t="str">
        <f t="shared" si="46"/>
        <v>PropertyHasCoveredParking</v>
      </c>
      <c r="B1855" t="s">
        <v>1617</v>
      </c>
      <c r="C1855" t="s">
        <v>2439</v>
      </c>
      <c r="D1855" t="s">
        <v>4771</v>
      </c>
      <c r="E1855" t="s">
        <v>34</v>
      </c>
      <c r="F1855" t="s">
        <v>2280</v>
      </c>
      <c r="G1855" s="19" t="s">
        <v>6047</v>
      </c>
      <c r="H1855" t="s">
        <v>1974</v>
      </c>
      <c r="J1855"/>
      <c r="K1855">
        <v>1</v>
      </c>
      <c r="R1855" t="e">
        <v>#N/A</v>
      </c>
      <c r="S1855" t="e">
        <v>#N/A</v>
      </c>
      <c r="T1855" t="e">
        <v>#N/A</v>
      </c>
    </row>
    <row r="1856" spans="1:20" ht="30" customHeight="1" x14ac:dyDescent="0.25">
      <c r="A1856" t="str">
        <f t="shared" si="46"/>
        <v>PropertyHasDW</v>
      </c>
      <c r="B1856" t="s">
        <v>1617</v>
      </c>
      <c r="C1856" t="s">
        <v>2439</v>
      </c>
      <c r="D1856" t="s">
        <v>4771</v>
      </c>
      <c r="E1856" t="s">
        <v>40</v>
      </c>
      <c r="F1856" t="s">
        <v>2286</v>
      </c>
      <c r="G1856" s="19" t="s">
        <v>6047</v>
      </c>
      <c r="H1856" t="s">
        <v>1974</v>
      </c>
      <c r="J1856"/>
      <c r="K1856">
        <v>1</v>
      </c>
      <c r="R1856" t="e">
        <v>#N/A</v>
      </c>
      <c r="S1856" t="e">
        <v>#N/A</v>
      </c>
      <c r="T1856" t="e">
        <v>#N/A</v>
      </c>
    </row>
    <row r="1857" spans="1:20" ht="30" customHeight="1" x14ac:dyDescent="0.25">
      <c r="A1857" t="str">
        <f t="shared" si="46"/>
        <v>PropertyHasDisposal</v>
      </c>
      <c r="B1857" t="s">
        <v>1617</v>
      </c>
      <c r="C1857" t="s">
        <v>2439</v>
      </c>
      <c r="D1857" t="s">
        <v>4771</v>
      </c>
      <c r="E1857" t="s">
        <v>39</v>
      </c>
      <c r="F1857" t="s">
        <v>2285</v>
      </c>
      <c r="G1857" s="19" t="s">
        <v>6047</v>
      </c>
      <c r="H1857" t="s">
        <v>1974</v>
      </c>
      <c r="J1857"/>
      <c r="K1857">
        <v>1</v>
      </c>
      <c r="R1857" t="e">
        <v>#N/A</v>
      </c>
      <c r="S1857" t="e">
        <v>#N/A</v>
      </c>
      <c r="T1857" t="e">
        <v>#N/A</v>
      </c>
    </row>
    <row r="1858" spans="1:20" ht="30" customHeight="1" x14ac:dyDescent="0.25">
      <c r="A1858" t="str">
        <f t="shared" si="46"/>
        <v>PropertyHasElevator</v>
      </c>
      <c r="B1858" t="s">
        <v>1617</v>
      </c>
      <c r="C1858" t="s">
        <v>2439</v>
      </c>
      <c r="D1858" t="s">
        <v>4771</v>
      </c>
      <c r="E1858" t="s">
        <v>41</v>
      </c>
      <c r="F1858" t="s">
        <v>2287</v>
      </c>
      <c r="G1858" s="19" t="s">
        <v>6047</v>
      </c>
      <c r="H1858" t="s">
        <v>1974</v>
      </c>
      <c r="J1858"/>
      <c r="K1858">
        <v>1</v>
      </c>
      <c r="R1858" t="e">
        <v>#N/A</v>
      </c>
      <c r="S1858" t="e">
        <v>#N/A</v>
      </c>
      <c r="T1858" t="e">
        <v>#N/A</v>
      </c>
    </row>
    <row r="1859" spans="1:20" ht="30" customHeight="1" x14ac:dyDescent="0.25">
      <c r="A1859" t="str">
        <f t="shared" si="46"/>
        <v>PropertyHasExerciseRoom</v>
      </c>
      <c r="B1859" t="s">
        <v>1617</v>
      </c>
      <c r="C1859" t="s">
        <v>2439</v>
      </c>
      <c r="D1859" t="s">
        <v>4771</v>
      </c>
      <c r="E1859" t="s">
        <v>42</v>
      </c>
      <c r="F1859" t="s">
        <v>2288</v>
      </c>
      <c r="G1859" s="19" t="s">
        <v>6047</v>
      </c>
      <c r="H1859" t="s">
        <v>1974</v>
      </c>
      <c r="J1859"/>
      <c r="K1859">
        <v>1</v>
      </c>
      <c r="R1859" t="e">
        <v>#N/A</v>
      </c>
      <c r="S1859" t="e">
        <v>#N/A</v>
      </c>
      <c r="T1859" t="e">
        <v>#N/A</v>
      </c>
    </row>
    <row r="1860" spans="1:20" ht="30" customHeight="1" x14ac:dyDescent="0.25">
      <c r="A1860" t="str">
        <f t="shared" si="46"/>
        <v>PropertyHasFireExtinguishers</v>
      </c>
      <c r="B1860" t="s">
        <v>1617</v>
      </c>
      <c r="C1860" t="s">
        <v>2439</v>
      </c>
      <c r="D1860" t="s">
        <v>4771</v>
      </c>
      <c r="E1860" t="s">
        <v>43</v>
      </c>
      <c r="F1860" t="s">
        <v>2289</v>
      </c>
      <c r="G1860" s="19" t="s">
        <v>6047</v>
      </c>
      <c r="H1860" t="s">
        <v>1974</v>
      </c>
      <c r="J1860"/>
      <c r="K1860">
        <v>1</v>
      </c>
      <c r="R1860" t="e">
        <v>#N/A</v>
      </c>
      <c r="S1860" t="e">
        <v>#N/A</v>
      </c>
      <c r="T1860" t="e">
        <v>#N/A</v>
      </c>
    </row>
    <row r="1861" spans="1:20" ht="30" customHeight="1" x14ac:dyDescent="0.25">
      <c r="A1861" t="str">
        <f t="shared" si="46"/>
        <v>PropertyHasFireSprinklers</v>
      </c>
      <c r="B1861" t="s">
        <v>1617</v>
      </c>
      <c r="C1861" t="s">
        <v>2439</v>
      </c>
      <c r="D1861" t="s">
        <v>4771</v>
      </c>
      <c r="E1861" t="s">
        <v>44</v>
      </c>
      <c r="F1861" t="s">
        <v>2290</v>
      </c>
      <c r="G1861" s="19" t="s">
        <v>6047</v>
      </c>
      <c r="H1861" t="s">
        <v>1974</v>
      </c>
      <c r="J1861"/>
      <c r="K1861">
        <v>1</v>
      </c>
      <c r="R1861" t="e">
        <v>#N/A</v>
      </c>
      <c r="S1861" t="e">
        <v>#N/A</v>
      </c>
      <c r="T1861" t="e">
        <v>#N/A</v>
      </c>
    </row>
    <row r="1862" spans="1:20" ht="30" customHeight="1" x14ac:dyDescent="0.25">
      <c r="A1862" t="str">
        <f t="shared" si="46"/>
        <v>PropertyHasFitnessTrail</v>
      </c>
      <c r="B1862" t="s">
        <v>1617</v>
      </c>
      <c r="C1862" t="s">
        <v>2439</v>
      </c>
      <c r="D1862" t="s">
        <v>4771</v>
      </c>
      <c r="E1862" t="s">
        <v>1633</v>
      </c>
      <c r="F1862" t="s">
        <v>2291</v>
      </c>
      <c r="G1862" s="19" t="s">
        <v>6047</v>
      </c>
      <c r="H1862" t="s">
        <v>1974</v>
      </c>
      <c r="J1862"/>
      <c r="K1862">
        <v>1</v>
      </c>
      <c r="R1862" t="e">
        <v>#N/A</v>
      </c>
      <c r="S1862" t="e">
        <v>#N/A</v>
      </c>
      <c r="T1862" t="e">
        <v>#N/A</v>
      </c>
    </row>
    <row r="1863" spans="1:20" ht="30" customHeight="1" x14ac:dyDescent="0.25">
      <c r="A1863" t="str">
        <f t="shared" si="46"/>
        <v>PropertyHasFridge</v>
      </c>
      <c r="B1863" t="s">
        <v>1617</v>
      </c>
      <c r="C1863" t="s">
        <v>2439</v>
      </c>
      <c r="D1863" t="s">
        <v>4771</v>
      </c>
      <c r="E1863" t="s">
        <v>45</v>
      </c>
      <c r="F1863" t="s">
        <v>2292</v>
      </c>
      <c r="G1863" s="19" t="s">
        <v>6047</v>
      </c>
      <c r="H1863" t="s">
        <v>1974</v>
      </c>
      <c r="J1863"/>
      <c r="K1863">
        <v>1</v>
      </c>
      <c r="R1863" t="e">
        <v>#N/A</v>
      </c>
      <c r="S1863" t="e">
        <v>#N/A</v>
      </c>
      <c r="T1863" t="e">
        <v>#N/A</v>
      </c>
    </row>
    <row r="1864" spans="1:20" ht="30" customHeight="1" x14ac:dyDescent="0.25">
      <c r="A1864" t="str">
        <f t="shared" si="46"/>
        <v>PropertyHasGarage</v>
      </c>
      <c r="B1864" t="s">
        <v>1617</v>
      </c>
      <c r="C1864" t="s">
        <v>2439</v>
      </c>
      <c r="D1864" t="s">
        <v>4771</v>
      </c>
      <c r="E1864" t="s">
        <v>46</v>
      </c>
      <c r="F1864" t="s">
        <v>2293</v>
      </c>
      <c r="G1864" s="19" t="s">
        <v>6047</v>
      </c>
      <c r="H1864" t="s">
        <v>1974</v>
      </c>
      <c r="J1864"/>
      <c r="K1864">
        <v>1</v>
      </c>
      <c r="R1864" t="e">
        <v>#N/A</v>
      </c>
      <c r="S1864" t="e">
        <v>#N/A</v>
      </c>
      <c r="T1864" t="e">
        <v>#N/A</v>
      </c>
    </row>
    <row r="1865" spans="1:20" ht="30" customHeight="1" x14ac:dyDescent="0.25">
      <c r="A1865" t="str">
        <f t="shared" si="46"/>
        <v>PropertyHasGatedAccessToSite</v>
      </c>
      <c r="B1865" t="s">
        <v>1617</v>
      </c>
      <c r="C1865" t="s">
        <v>2439</v>
      </c>
      <c r="D1865" t="s">
        <v>4771</v>
      </c>
      <c r="E1865" t="s">
        <v>1634</v>
      </c>
      <c r="F1865" t="s">
        <v>2294</v>
      </c>
      <c r="G1865" s="19" t="s">
        <v>6047</v>
      </c>
      <c r="H1865" t="s">
        <v>1974</v>
      </c>
      <c r="J1865"/>
      <c r="K1865">
        <v>1</v>
      </c>
      <c r="R1865" t="e">
        <v>#N/A</v>
      </c>
      <c r="S1865" t="e">
        <v>#N/A</v>
      </c>
      <c r="T1865" t="e">
        <v>#N/A</v>
      </c>
    </row>
    <row r="1866" spans="1:20" ht="30" customHeight="1" x14ac:dyDescent="0.25">
      <c r="A1866" t="str">
        <f t="shared" si="46"/>
        <v>PropertyHasGazeboPicnicArea</v>
      </c>
      <c r="B1866" t="s">
        <v>1617</v>
      </c>
      <c r="C1866" t="s">
        <v>2439</v>
      </c>
      <c r="D1866" t="s">
        <v>4771</v>
      </c>
      <c r="E1866" t="s">
        <v>1635</v>
      </c>
      <c r="F1866" t="s">
        <v>2295</v>
      </c>
      <c r="G1866" s="19" t="s">
        <v>6047</v>
      </c>
      <c r="H1866" t="s">
        <v>1974</v>
      </c>
      <c r="J1866"/>
      <c r="K1866">
        <v>1</v>
      </c>
      <c r="R1866" t="e">
        <v>#N/A</v>
      </c>
      <c r="S1866" t="e">
        <v>#N/A</v>
      </c>
      <c r="T1866" t="e">
        <v>#N/A</v>
      </c>
    </row>
    <row r="1867" spans="1:20" ht="30" customHeight="1" x14ac:dyDescent="0.25">
      <c r="A1867" t="str">
        <f t="shared" si="46"/>
        <v>PropertyHasInternetAccess</v>
      </c>
      <c r="B1867" t="s">
        <v>1617</v>
      </c>
      <c r="C1867" t="s">
        <v>2439</v>
      </c>
      <c r="D1867" t="s">
        <v>4771</v>
      </c>
      <c r="E1867" t="s">
        <v>47</v>
      </c>
      <c r="F1867" t="s">
        <v>2296</v>
      </c>
      <c r="G1867" s="19" t="s">
        <v>6047</v>
      </c>
      <c r="H1867" t="s">
        <v>1974</v>
      </c>
      <c r="J1867"/>
      <c r="K1867">
        <v>1</v>
      </c>
      <c r="R1867" t="e">
        <v>#N/A</v>
      </c>
      <c r="S1867" t="e">
        <v>#N/A</v>
      </c>
      <c r="T1867" t="e">
        <v>#N/A</v>
      </c>
    </row>
    <row r="1868" spans="1:20" ht="30" customHeight="1" x14ac:dyDescent="0.25">
      <c r="A1868" t="str">
        <f t="shared" si="46"/>
        <v>PropertyHasLaundryFacilities</v>
      </c>
      <c r="B1868" t="s">
        <v>1617</v>
      </c>
      <c r="C1868" t="s">
        <v>2439</v>
      </c>
      <c r="D1868" t="s">
        <v>4771</v>
      </c>
      <c r="E1868" t="s">
        <v>48</v>
      </c>
      <c r="F1868" t="s">
        <v>2297</v>
      </c>
      <c r="G1868" s="19" t="s">
        <v>6047</v>
      </c>
      <c r="H1868" t="s">
        <v>1974</v>
      </c>
      <c r="J1868"/>
      <c r="K1868">
        <v>1</v>
      </c>
      <c r="R1868" t="e">
        <v>#N/A</v>
      </c>
      <c r="S1868" t="e">
        <v>#N/A</v>
      </c>
      <c r="T1868" t="e">
        <v>#N/A</v>
      </c>
    </row>
    <row r="1869" spans="1:20" ht="30" customHeight="1" x14ac:dyDescent="0.25">
      <c r="A1869" t="str">
        <f t="shared" si="46"/>
        <v>PropertyHasLimitedAccess</v>
      </c>
      <c r="B1869" t="s">
        <v>1617</v>
      </c>
      <c r="C1869" t="s">
        <v>2439</v>
      </c>
      <c r="D1869" t="s">
        <v>4771</v>
      </c>
      <c r="E1869" t="s">
        <v>49</v>
      </c>
      <c r="F1869" t="s">
        <v>2298</v>
      </c>
      <c r="G1869" s="19" t="s">
        <v>6047</v>
      </c>
      <c r="H1869" t="s">
        <v>1974</v>
      </c>
      <c r="J1869"/>
      <c r="K1869">
        <v>1</v>
      </c>
      <c r="R1869" t="e">
        <v>#N/A</v>
      </c>
      <c r="S1869" t="e">
        <v>#N/A</v>
      </c>
      <c r="T1869" t="e">
        <v>#N/A</v>
      </c>
    </row>
    <row r="1870" spans="1:20" ht="30" customHeight="1" x14ac:dyDescent="0.25">
      <c r="A1870" t="str">
        <f t="shared" si="46"/>
        <v>PropertyHasLockableStorage</v>
      </c>
      <c r="B1870" t="s">
        <v>1617</v>
      </c>
      <c r="C1870" t="s">
        <v>2439</v>
      </c>
      <c r="D1870" t="s">
        <v>4771</v>
      </c>
      <c r="E1870" t="s">
        <v>50</v>
      </c>
      <c r="F1870" t="s">
        <v>2299</v>
      </c>
      <c r="G1870" s="19" t="s">
        <v>6047</v>
      </c>
      <c r="H1870" t="s">
        <v>1974</v>
      </c>
      <c r="J1870"/>
      <c r="K1870">
        <v>1</v>
      </c>
      <c r="R1870" t="e">
        <v>#N/A</v>
      </c>
      <c r="S1870" t="e">
        <v>#N/A</v>
      </c>
      <c r="T1870" t="e">
        <v>#N/A</v>
      </c>
    </row>
    <row r="1871" spans="1:20" ht="30" customHeight="1" x14ac:dyDescent="0.25">
      <c r="A1871" t="str">
        <f t="shared" ref="A1871:A1934" si="48">B1871&amp;E1871</f>
        <v>PropertyHasCustomAmenityOther1</v>
      </c>
      <c r="B1871" t="s">
        <v>1617</v>
      </c>
      <c r="C1871" t="s">
        <v>2439</v>
      </c>
      <c r="D1871" t="s">
        <v>4771</v>
      </c>
      <c r="E1871" t="s">
        <v>35</v>
      </c>
      <c r="F1871" t="s">
        <v>2281</v>
      </c>
      <c r="G1871" s="19" t="s">
        <v>6047</v>
      </c>
      <c r="H1871" t="s">
        <v>1974</v>
      </c>
      <c r="J1871"/>
      <c r="K1871">
        <v>1</v>
      </c>
      <c r="R1871" t="e">
        <v>#N/A</v>
      </c>
      <c r="S1871" t="e">
        <v>#N/A</v>
      </c>
      <c r="T1871" t="e">
        <v>#N/A</v>
      </c>
    </row>
    <row r="1872" spans="1:20" ht="30" customHeight="1" x14ac:dyDescent="0.25">
      <c r="A1872" t="str">
        <f t="shared" si="48"/>
        <v>PropertyCustomAmenityOther1Comment</v>
      </c>
      <c r="B1872" t="s">
        <v>1617</v>
      </c>
      <c r="C1872" t="s">
        <v>2439</v>
      </c>
      <c r="D1872" t="s">
        <v>4771</v>
      </c>
      <c r="E1872" t="s">
        <v>23</v>
      </c>
      <c r="F1872" t="s">
        <v>2262</v>
      </c>
      <c r="G1872" s="19" t="s">
        <v>4745</v>
      </c>
      <c r="H1872" t="s">
        <v>1975</v>
      </c>
      <c r="J1872"/>
      <c r="K1872">
        <v>255</v>
      </c>
      <c r="R1872" t="e">
        <v>#N/A</v>
      </c>
      <c r="S1872" t="e">
        <v>#N/A</v>
      </c>
      <c r="T1872" t="e">
        <v>#N/A</v>
      </c>
    </row>
    <row r="1873" spans="1:20" ht="30" customHeight="1" x14ac:dyDescent="0.25">
      <c r="A1873" t="str">
        <f t="shared" si="48"/>
        <v>PropertyHasCustomAmenityOther2</v>
      </c>
      <c r="B1873" t="s">
        <v>1617</v>
      </c>
      <c r="C1873" t="s">
        <v>2439</v>
      </c>
      <c r="D1873" t="s">
        <v>4771</v>
      </c>
      <c r="E1873" t="s">
        <v>36</v>
      </c>
      <c r="F1873" t="s">
        <v>2282</v>
      </c>
      <c r="G1873" s="19" t="s">
        <v>6047</v>
      </c>
      <c r="H1873" t="s">
        <v>1974</v>
      </c>
      <c r="J1873"/>
      <c r="K1873">
        <v>1</v>
      </c>
      <c r="R1873" t="e">
        <v>#N/A</v>
      </c>
      <c r="S1873" t="e">
        <v>#N/A</v>
      </c>
      <c r="T1873" t="e">
        <v>#N/A</v>
      </c>
    </row>
    <row r="1874" spans="1:20" ht="30" customHeight="1" x14ac:dyDescent="0.25">
      <c r="A1874" t="str">
        <f t="shared" si="48"/>
        <v>PropertyCustomAmenityOther2Comment</v>
      </c>
      <c r="B1874" t="s">
        <v>1617</v>
      </c>
      <c r="C1874" t="s">
        <v>2439</v>
      </c>
      <c r="D1874" t="s">
        <v>4771</v>
      </c>
      <c r="E1874" t="s">
        <v>24</v>
      </c>
      <c r="F1874" t="s">
        <v>2263</v>
      </c>
      <c r="G1874" s="19" t="s">
        <v>4746</v>
      </c>
      <c r="H1874" t="s">
        <v>1975</v>
      </c>
      <c r="J1874"/>
      <c r="K1874">
        <v>255</v>
      </c>
      <c r="R1874" t="e">
        <v>#N/A</v>
      </c>
      <c r="S1874" t="e">
        <v>#N/A</v>
      </c>
      <c r="T1874" t="e">
        <v>#N/A</v>
      </c>
    </row>
    <row r="1875" spans="1:20" ht="30" customHeight="1" x14ac:dyDescent="0.25">
      <c r="A1875" t="str">
        <f t="shared" si="48"/>
        <v>PropertyHasCustomAmenityOther3</v>
      </c>
      <c r="B1875" t="s">
        <v>1617</v>
      </c>
      <c r="C1875" t="s">
        <v>2439</v>
      </c>
      <c r="D1875" t="s">
        <v>4771</v>
      </c>
      <c r="E1875" t="s">
        <v>37</v>
      </c>
      <c r="F1875" t="s">
        <v>2283</v>
      </c>
      <c r="G1875" s="19" t="s">
        <v>6047</v>
      </c>
      <c r="H1875" t="s">
        <v>1974</v>
      </c>
      <c r="J1875"/>
      <c r="K1875">
        <v>1</v>
      </c>
      <c r="R1875" t="e">
        <v>#N/A</v>
      </c>
      <c r="S1875" t="e">
        <v>#N/A</v>
      </c>
      <c r="T1875" t="e">
        <v>#N/A</v>
      </c>
    </row>
    <row r="1876" spans="1:20" ht="30" customHeight="1" x14ac:dyDescent="0.25">
      <c r="A1876" t="str">
        <f t="shared" si="48"/>
        <v>PropertyCustomAmenityOther3Comment</v>
      </c>
      <c r="B1876" t="s">
        <v>1617</v>
      </c>
      <c r="C1876" t="s">
        <v>2439</v>
      </c>
      <c r="D1876" t="s">
        <v>4771</v>
      </c>
      <c r="E1876" t="s">
        <v>25</v>
      </c>
      <c r="F1876" t="s">
        <v>2264</v>
      </c>
      <c r="G1876" s="19" t="s">
        <v>4747</v>
      </c>
      <c r="H1876" t="s">
        <v>1975</v>
      </c>
      <c r="J1876"/>
      <c r="K1876">
        <v>255</v>
      </c>
      <c r="R1876" t="e">
        <v>#N/A</v>
      </c>
      <c r="S1876" t="e">
        <v>#N/A</v>
      </c>
      <c r="T1876" t="e">
        <v>#N/A</v>
      </c>
    </row>
    <row r="1877" spans="1:20" ht="30" customHeight="1" x14ac:dyDescent="0.25">
      <c r="A1877" t="str">
        <f t="shared" si="48"/>
        <v>PropertyHasCustomAmenityOther4</v>
      </c>
      <c r="B1877" t="s">
        <v>1617</v>
      </c>
      <c r="C1877" t="s">
        <v>2439</v>
      </c>
      <c r="D1877" t="s">
        <v>4771</v>
      </c>
      <c r="E1877" t="s">
        <v>38</v>
      </c>
      <c r="F1877" t="s">
        <v>2284</v>
      </c>
      <c r="G1877" s="19" t="s">
        <v>6047</v>
      </c>
      <c r="H1877" t="s">
        <v>1974</v>
      </c>
      <c r="J1877"/>
      <c r="K1877">
        <v>1</v>
      </c>
      <c r="R1877" t="e">
        <v>#N/A</v>
      </c>
      <c r="S1877" t="e">
        <v>#N/A</v>
      </c>
      <c r="T1877" t="e">
        <v>#N/A</v>
      </c>
    </row>
    <row r="1878" spans="1:20" ht="30" customHeight="1" x14ac:dyDescent="0.25">
      <c r="A1878" t="str">
        <f t="shared" si="48"/>
        <v>PropertyCustomAmenityOther4Comment</v>
      </c>
      <c r="B1878" t="s">
        <v>1617</v>
      </c>
      <c r="C1878" t="s">
        <v>2439</v>
      </c>
      <c r="D1878" t="s">
        <v>4771</v>
      </c>
      <c r="E1878" t="s">
        <v>26</v>
      </c>
      <c r="F1878" t="s">
        <v>2265</v>
      </c>
      <c r="G1878" s="19" t="s">
        <v>4748</v>
      </c>
      <c r="H1878" t="s">
        <v>1975</v>
      </c>
      <c r="J1878"/>
      <c r="K1878">
        <v>255</v>
      </c>
      <c r="R1878" t="e">
        <v>#N/A</v>
      </c>
      <c r="S1878" t="e">
        <v>#N/A</v>
      </c>
      <c r="T1878" t="e">
        <v>#N/A</v>
      </c>
    </row>
    <row r="1879" spans="1:20" ht="30" customHeight="1" x14ac:dyDescent="0.25">
      <c r="A1879" t="str">
        <f t="shared" si="48"/>
        <v>PropertyHasPlayground</v>
      </c>
      <c r="B1879" t="s">
        <v>1617</v>
      </c>
      <c r="C1879" t="s">
        <v>2439</v>
      </c>
      <c r="D1879" t="s">
        <v>4771</v>
      </c>
      <c r="E1879" t="s">
        <v>1636</v>
      </c>
      <c r="F1879" t="s">
        <v>2300</v>
      </c>
      <c r="G1879" s="19" t="s">
        <v>6047</v>
      </c>
      <c r="H1879" t="s">
        <v>1974</v>
      </c>
      <c r="J1879"/>
      <c r="K1879">
        <v>1</v>
      </c>
      <c r="R1879" t="e">
        <v>#N/A</v>
      </c>
      <c r="S1879" t="e">
        <v>#N/A</v>
      </c>
      <c r="T1879" t="e">
        <v>#N/A</v>
      </c>
    </row>
    <row r="1880" spans="1:20" ht="30" customHeight="1" x14ac:dyDescent="0.25">
      <c r="A1880" t="str">
        <f t="shared" si="48"/>
        <v>PropertyHasPool</v>
      </c>
      <c r="B1880" t="s">
        <v>1617</v>
      </c>
      <c r="C1880" t="s">
        <v>2439</v>
      </c>
      <c r="D1880" t="s">
        <v>4771</v>
      </c>
      <c r="E1880" t="s">
        <v>1637</v>
      </c>
      <c r="F1880" t="s">
        <v>2301</v>
      </c>
      <c r="G1880" s="19" t="s">
        <v>6047</v>
      </c>
      <c r="H1880" t="s">
        <v>1974</v>
      </c>
      <c r="J1880"/>
      <c r="K1880">
        <v>1</v>
      </c>
      <c r="R1880" t="e">
        <v>#N/A</v>
      </c>
      <c r="S1880" t="e">
        <v>#N/A</v>
      </c>
      <c r="T1880" t="e">
        <v>#N/A</v>
      </c>
    </row>
    <row r="1881" spans="1:20" ht="30" customHeight="1" x14ac:dyDescent="0.25">
      <c r="A1881" t="str">
        <f t="shared" si="48"/>
        <v>PropertyHasPorch_Deck_Patio</v>
      </c>
      <c r="B1881" t="s">
        <v>1617</v>
      </c>
      <c r="C1881" t="s">
        <v>2439</v>
      </c>
      <c r="D1881" t="s">
        <v>4771</v>
      </c>
      <c r="E1881" t="s">
        <v>51</v>
      </c>
      <c r="F1881" t="s">
        <v>2302</v>
      </c>
      <c r="G1881" s="19" t="s">
        <v>6047</v>
      </c>
      <c r="H1881" t="s">
        <v>1974</v>
      </c>
      <c r="J1881"/>
      <c r="K1881">
        <v>1</v>
      </c>
      <c r="R1881" t="e">
        <v>#N/A</v>
      </c>
      <c r="S1881" t="e">
        <v>#N/A</v>
      </c>
      <c r="T1881" t="e">
        <v>#N/A</v>
      </c>
    </row>
    <row r="1882" spans="1:20" ht="30" customHeight="1" x14ac:dyDescent="0.25">
      <c r="A1882" t="str">
        <f t="shared" si="48"/>
        <v>PropertyHasRentalOffice</v>
      </c>
      <c r="B1882" t="s">
        <v>1617</v>
      </c>
      <c r="C1882" t="s">
        <v>2439</v>
      </c>
      <c r="D1882" t="s">
        <v>4771</v>
      </c>
      <c r="E1882" t="s">
        <v>52</v>
      </c>
      <c r="F1882" t="s">
        <v>2303</v>
      </c>
      <c r="G1882" s="19" t="s">
        <v>6047</v>
      </c>
      <c r="H1882" t="s">
        <v>1974</v>
      </c>
      <c r="J1882"/>
      <c r="K1882">
        <v>1</v>
      </c>
      <c r="R1882" t="e">
        <v>#N/A</v>
      </c>
      <c r="S1882" t="e">
        <v>#N/A</v>
      </c>
      <c r="T1882" t="e">
        <v>#N/A</v>
      </c>
    </row>
    <row r="1883" spans="1:20" ht="30" customHeight="1" x14ac:dyDescent="0.25">
      <c r="A1883" t="str">
        <f t="shared" si="48"/>
        <v>PropertyHasSaunaJacuzzi</v>
      </c>
      <c r="B1883" t="s">
        <v>1617</v>
      </c>
      <c r="C1883" t="s">
        <v>2439</v>
      </c>
      <c r="D1883" t="s">
        <v>4771</v>
      </c>
      <c r="E1883" t="s">
        <v>53</v>
      </c>
      <c r="F1883" t="s">
        <v>2304</v>
      </c>
      <c r="G1883" s="19" t="s">
        <v>6047</v>
      </c>
      <c r="H1883" t="s">
        <v>1974</v>
      </c>
      <c r="J1883"/>
      <c r="K1883">
        <v>1</v>
      </c>
      <c r="R1883" t="e">
        <v>#N/A</v>
      </c>
      <c r="S1883" t="e">
        <v>#N/A</v>
      </c>
      <c r="T1883" t="e">
        <v>#N/A</v>
      </c>
    </row>
    <row r="1884" spans="1:20" ht="30" customHeight="1" x14ac:dyDescent="0.25">
      <c r="A1884" t="str">
        <f t="shared" si="48"/>
        <v>PropertyHasSecuritySystem</v>
      </c>
      <c r="B1884" t="s">
        <v>1617</v>
      </c>
      <c r="C1884" t="s">
        <v>2439</v>
      </c>
      <c r="D1884" t="s">
        <v>4771</v>
      </c>
      <c r="E1884" t="s">
        <v>54</v>
      </c>
      <c r="F1884" t="s">
        <v>2305</v>
      </c>
      <c r="G1884" s="19" t="s">
        <v>6047</v>
      </c>
      <c r="H1884" t="s">
        <v>1974</v>
      </c>
      <c r="J1884"/>
      <c r="K1884">
        <v>1</v>
      </c>
      <c r="R1884" t="e">
        <v>#N/A</v>
      </c>
      <c r="S1884" t="e">
        <v>#N/A</v>
      </c>
      <c r="T1884" t="e">
        <v>#N/A</v>
      </c>
    </row>
    <row r="1885" spans="1:20" ht="30" customHeight="1" x14ac:dyDescent="0.25">
      <c r="A1885" t="str">
        <f t="shared" si="48"/>
        <v>PropertyHasSportsActivityCourt</v>
      </c>
      <c r="B1885" t="s">
        <v>1617</v>
      </c>
      <c r="C1885" t="s">
        <v>2439</v>
      </c>
      <c r="D1885" t="s">
        <v>4771</v>
      </c>
      <c r="E1885" t="s">
        <v>1638</v>
      </c>
      <c r="F1885" t="s">
        <v>2306</v>
      </c>
      <c r="G1885" s="19" t="s">
        <v>6047</v>
      </c>
      <c r="H1885" t="s">
        <v>1974</v>
      </c>
      <c r="J1885"/>
      <c r="K1885">
        <v>1</v>
      </c>
      <c r="R1885" t="e">
        <v>#N/A</v>
      </c>
      <c r="S1885" t="e">
        <v>#N/A</v>
      </c>
      <c r="T1885" t="e">
        <v>#N/A</v>
      </c>
    </row>
    <row r="1886" spans="1:20" ht="30" customHeight="1" x14ac:dyDescent="0.25">
      <c r="A1886" t="str">
        <f t="shared" si="48"/>
        <v>PropertyHasTheatreRoom</v>
      </c>
      <c r="B1886" t="s">
        <v>1617</v>
      </c>
      <c r="C1886" t="s">
        <v>2439</v>
      </c>
      <c r="D1886" t="s">
        <v>4771</v>
      </c>
      <c r="E1886" t="s">
        <v>55</v>
      </c>
      <c r="F1886" t="s">
        <v>2307</v>
      </c>
      <c r="G1886" s="19" t="s">
        <v>6047</v>
      </c>
      <c r="H1886" t="s">
        <v>1974</v>
      </c>
      <c r="J1886"/>
      <c r="K1886">
        <v>1</v>
      </c>
      <c r="R1886" t="e">
        <v>#N/A</v>
      </c>
      <c r="S1886" t="e">
        <v>#N/A</v>
      </c>
      <c r="T1886" t="e">
        <v>#N/A</v>
      </c>
    </row>
    <row r="1887" spans="1:20" ht="30" customHeight="1" x14ac:dyDescent="0.25">
      <c r="A1887" t="str">
        <f t="shared" si="48"/>
        <v>PropertyHasWDHookups</v>
      </c>
      <c r="B1887" t="s">
        <v>1617</v>
      </c>
      <c r="C1887" t="s">
        <v>2439</v>
      </c>
      <c r="D1887" t="s">
        <v>4771</v>
      </c>
      <c r="E1887" t="s">
        <v>57</v>
      </c>
      <c r="F1887" t="s">
        <v>2309</v>
      </c>
      <c r="G1887" s="19" t="s">
        <v>6047</v>
      </c>
      <c r="H1887" t="s">
        <v>1974</v>
      </c>
      <c r="J1887"/>
      <c r="K1887">
        <v>1</v>
      </c>
      <c r="R1887" t="e">
        <v>#N/A</v>
      </c>
      <c r="S1887" t="e">
        <v>#N/A</v>
      </c>
      <c r="T1887" t="e">
        <v>#N/A</v>
      </c>
    </row>
    <row r="1888" spans="1:20" ht="30" customHeight="1" x14ac:dyDescent="0.25">
      <c r="A1888" t="str">
        <f t="shared" si="48"/>
        <v>PropertyHasWDinunits</v>
      </c>
      <c r="B1888" t="s">
        <v>1617</v>
      </c>
      <c r="C1888" t="s">
        <v>2439</v>
      </c>
      <c r="D1888" t="s">
        <v>4771</v>
      </c>
      <c r="E1888" t="s">
        <v>58</v>
      </c>
      <c r="F1888" t="s">
        <v>2310</v>
      </c>
      <c r="G1888" s="19" t="s">
        <v>6047</v>
      </c>
      <c r="H1888" t="s">
        <v>1974</v>
      </c>
      <c r="J1888"/>
      <c r="K1888">
        <v>1</v>
      </c>
      <c r="R1888" t="e">
        <v>#N/A</v>
      </c>
      <c r="S1888" t="e">
        <v>#N/A</v>
      </c>
      <c r="T1888" t="e">
        <v>#N/A</v>
      </c>
    </row>
    <row r="1889" spans="1:20" ht="30" customHeight="1" x14ac:dyDescent="0.25">
      <c r="A1889" t="str">
        <f t="shared" si="48"/>
        <v>PropertyHasWaterLakeView</v>
      </c>
      <c r="B1889" t="s">
        <v>1617</v>
      </c>
      <c r="C1889" t="s">
        <v>2439</v>
      </c>
      <c r="D1889" t="s">
        <v>4771</v>
      </c>
      <c r="E1889" t="s">
        <v>56</v>
      </c>
      <c r="F1889" t="s">
        <v>2308</v>
      </c>
      <c r="G1889" s="19" t="s">
        <v>6047</v>
      </c>
      <c r="H1889" t="s">
        <v>1974</v>
      </c>
      <c r="J1889"/>
      <c r="K1889">
        <v>1</v>
      </c>
      <c r="R1889" t="e">
        <v>#N/A</v>
      </c>
      <c r="S1889" t="e">
        <v>#N/A</v>
      </c>
      <c r="T1889" t="e">
        <v>#N/A</v>
      </c>
    </row>
    <row r="1890" spans="1:20" ht="30" customHeight="1" x14ac:dyDescent="0.25">
      <c r="A1890" t="str">
        <f t="shared" si="48"/>
        <v>PropertyIsCommercialLeased</v>
      </c>
      <c r="B1890" t="s">
        <v>1617</v>
      </c>
      <c r="C1890" t="s">
        <v>2439</v>
      </c>
      <c r="D1890" t="s">
        <v>2917</v>
      </c>
      <c r="E1890" t="s">
        <v>506</v>
      </c>
      <c r="F1890" t="s">
        <v>2316</v>
      </c>
      <c r="G1890" s="19" t="s">
        <v>4749</v>
      </c>
      <c r="H1890" t="s">
        <v>1974</v>
      </c>
      <c r="J1890"/>
      <c r="K1890">
        <v>1</v>
      </c>
      <c r="R1890" t="e">
        <v>#N/A</v>
      </c>
      <c r="S1890" t="s">
        <v>2494</v>
      </c>
      <c r="T1890" t="e">
        <v>#N/A</v>
      </c>
    </row>
    <row r="1891" spans="1:20" ht="15" customHeight="1" x14ac:dyDescent="0.25">
      <c r="A1891" t="str">
        <f t="shared" si="48"/>
        <v>PropertyCommercialSqFootage</v>
      </c>
      <c r="B1891" t="s">
        <v>1617</v>
      </c>
      <c r="C1891" t="s">
        <v>2439</v>
      </c>
      <c r="D1891" t="s">
        <v>2917</v>
      </c>
      <c r="E1891" t="s">
        <v>22</v>
      </c>
      <c r="F1891" t="s">
        <v>2008</v>
      </c>
      <c r="G1891" s="19" t="s">
        <v>4750</v>
      </c>
      <c r="H1891" t="s">
        <v>1972</v>
      </c>
      <c r="J1891"/>
      <c r="K1891">
        <v>4</v>
      </c>
      <c r="R1891" t="e">
        <v>#N/A</v>
      </c>
      <c r="S1891" t="e">
        <v>#N/A</v>
      </c>
      <c r="T1891" t="e">
        <v>#N/A</v>
      </c>
    </row>
    <row r="1892" spans="1:20" ht="15" customHeight="1" x14ac:dyDescent="0.25">
      <c r="A1892" t="str">
        <f t="shared" si="48"/>
        <v>PropertyCommonSqFootage</v>
      </c>
      <c r="B1892" t="s">
        <v>1617</v>
      </c>
      <c r="C1892" t="s">
        <v>2439</v>
      </c>
      <c r="D1892" t="s">
        <v>2917</v>
      </c>
      <c r="E1892" t="s">
        <v>1623</v>
      </c>
      <c r="F1892" t="s">
        <v>2261</v>
      </c>
      <c r="G1892" s="19" t="s">
        <v>4751</v>
      </c>
      <c r="H1892" t="s">
        <v>1972</v>
      </c>
      <c r="J1892"/>
      <c r="K1892">
        <v>4</v>
      </c>
      <c r="R1892" t="e">
        <v>#N/A</v>
      </c>
      <c r="S1892" t="e">
        <v>#N/A</v>
      </c>
      <c r="T1892" t="e">
        <v>#N/A</v>
      </c>
    </row>
    <row r="1893" spans="1:20" ht="90.75" customHeight="1" x14ac:dyDescent="0.25">
      <c r="A1893" t="str">
        <f t="shared" si="48"/>
        <v>PropertyRestrictiveUseDate</v>
      </c>
      <c r="B1893" t="s">
        <v>1617</v>
      </c>
      <c r="C1893" t="s">
        <v>2439</v>
      </c>
      <c r="D1893" t="s">
        <v>4772</v>
      </c>
      <c r="E1893" t="s">
        <v>1692</v>
      </c>
      <c r="F1893" t="s">
        <v>2335</v>
      </c>
      <c r="G1893" s="19" t="s">
        <v>4836</v>
      </c>
      <c r="H1893" t="s">
        <v>1973</v>
      </c>
      <c r="J1893"/>
      <c r="K1893">
        <v>8</v>
      </c>
      <c r="R1893" t="e">
        <v>#N/A</v>
      </c>
      <c r="S1893" t="e">
        <v>#N/A</v>
      </c>
      <c r="T1893" t="e">
        <v>#N/A</v>
      </c>
    </row>
    <row r="1894" spans="1:20" ht="30" customHeight="1" x14ac:dyDescent="0.25">
      <c r="A1894" t="str">
        <f t="shared" si="48"/>
        <v>PropertyFIPSCode</v>
      </c>
      <c r="B1894" t="s">
        <v>1617</v>
      </c>
      <c r="C1894" t="s">
        <v>2439</v>
      </c>
      <c r="D1894" t="s">
        <v>2917</v>
      </c>
      <c r="E1894" t="s">
        <v>1398</v>
      </c>
      <c r="F1894" t="s">
        <v>2266</v>
      </c>
      <c r="G1894" s="19" t="s">
        <v>4752</v>
      </c>
      <c r="H1894" t="s">
        <v>1975</v>
      </c>
      <c r="J1894"/>
      <c r="K1894">
        <v>11</v>
      </c>
      <c r="R1894" t="e">
        <v>#N/A</v>
      </c>
      <c r="S1894" t="e">
        <v>#N/A</v>
      </c>
      <c r="T1894" t="e">
        <v>#N/A</v>
      </c>
    </row>
    <row r="1895" spans="1:20" ht="30" customHeight="1" x14ac:dyDescent="0.25">
      <c r="A1895" t="str">
        <f t="shared" si="48"/>
        <v>PropertyFloodDeterminationLetterDate</v>
      </c>
      <c r="B1895" t="s">
        <v>1617</v>
      </c>
      <c r="C1895" t="s">
        <v>2439</v>
      </c>
      <c r="D1895" t="s">
        <v>2917</v>
      </c>
      <c r="E1895" t="s">
        <v>1625</v>
      </c>
      <c r="F1895" t="s">
        <v>2267</v>
      </c>
      <c r="G1895" s="19" t="s">
        <v>4753</v>
      </c>
      <c r="H1895" t="s">
        <v>1973</v>
      </c>
      <c r="J1895"/>
      <c r="K1895">
        <v>8</v>
      </c>
      <c r="R1895" t="e">
        <v>#N/A</v>
      </c>
      <c r="S1895" t="e">
        <v>#N/A</v>
      </c>
      <c r="T1895" t="e">
        <v>#N/A</v>
      </c>
    </row>
    <row r="1896" spans="1:20" ht="15" customHeight="1" x14ac:dyDescent="0.25">
      <c r="A1896" t="str">
        <f t="shared" si="48"/>
        <v>PropertyFloodZone</v>
      </c>
      <c r="B1896" t="s">
        <v>1617</v>
      </c>
      <c r="C1896" t="s">
        <v>2439</v>
      </c>
      <c r="D1896" t="s">
        <v>2917</v>
      </c>
      <c r="E1896" t="s">
        <v>1626</v>
      </c>
      <c r="F1896" t="s">
        <v>2268</v>
      </c>
      <c r="G1896" s="19" t="s">
        <v>4759</v>
      </c>
      <c r="H1896" t="s">
        <v>1975</v>
      </c>
      <c r="J1896"/>
      <c r="K1896">
        <v>100</v>
      </c>
      <c r="R1896" t="e">
        <v>#N/A</v>
      </c>
      <c r="S1896" t="e">
        <v>#N/A</v>
      </c>
      <c r="T1896" t="e">
        <v>#N/A</v>
      </c>
    </row>
    <row r="1897" spans="1:20" ht="30" customHeight="1" x14ac:dyDescent="0.25">
      <c r="A1897" t="str">
        <f t="shared" si="48"/>
        <v>PropertyFloodZoneNotes</v>
      </c>
      <c r="B1897" t="s">
        <v>1617</v>
      </c>
      <c r="C1897" t="s">
        <v>2439</v>
      </c>
      <c r="D1897" t="s">
        <v>2917</v>
      </c>
      <c r="E1897" t="s">
        <v>1627</v>
      </c>
      <c r="F1897" t="s">
        <v>2269</v>
      </c>
      <c r="G1897" s="19" t="s">
        <v>6048</v>
      </c>
      <c r="H1897" t="s">
        <v>1975</v>
      </c>
      <c r="J1897"/>
      <c r="K1897">
        <v>-1</v>
      </c>
      <c r="R1897" t="e">
        <v>#N/A</v>
      </c>
      <c r="S1897" t="e">
        <v>#N/A</v>
      </c>
      <c r="T1897" t="e">
        <v>#N/A</v>
      </c>
    </row>
    <row r="1898" spans="1:20" ht="45" customHeight="1" x14ac:dyDescent="0.25">
      <c r="A1898" t="str">
        <f t="shared" si="48"/>
        <v>PropertyIsGOZone</v>
      </c>
      <c r="B1898" t="s">
        <v>1617</v>
      </c>
      <c r="C1898" t="s">
        <v>2439</v>
      </c>
      <c r="D1898" t="s">
        <v>4772</v>
      </c>
      <c r="E1898" t="s">
        <v>1645</v>
      </c>
      <c r="F1898" t="s">
        <v>4754</v>
      </c>
      <c r="G1898" s="19" t="s">
        <v>6049</v>
      </c>
      <c r="H1898" t="s">
        <v>1974</v>
      </c>
      <c r="J1898"/>
      <c r="K1898">
        <v>1</v>
      </c>
      <c r="R1898" t="e">
        <v>#N/A</v>
      </c>
      <c r="S1898" t="e">
        <v>#N/A</v>
      </c>
      <c r="T1898" t="e">
        <v>#N/A</v>
      </c>
    </row>
    <row r="1899" spans="1:20" ht="15" customHeight="1" x14ac:dyDescent="0.25">
      <c r="A1899" t="str">
        <f t="shared" si="48"/>
        <v>PropertyGoalPercentage</v>
      </c>
      <c r="B1899" t="s">
        <v>1617</v>
      </c>
      <c r="C1899" t="s">
        <v>2439</v>
      </c>
      <c r="D1899" t="s">
        <v>4772</v>
      </c>
      <c r="E1899" t="s">
        <v>1630</v>
      </c>
      <c r="F1899" t="s">
        <v>2271</v>
      </c>
      <c r="G1899" s="19"/>
      <c r="H1899" t="s">
        <v>1977</v>
      </c>
      <c r="J1899"/>
      <c r="K1899">
        <v>9</v>
      </c>
      <c r="R1899" t="e">
        <v>#N/A</v>
      </c>
      <c r="S1899" t="e">
        <v>#N/A</v>
      </c>
      <c r="T1899" t="e">
        <v>#N/A</v>
      </c>
    </row>
    <row r="1900" spans="1:20" ht="30" customHeight="1" x14ac:dyDescent="0.25">
      <c r="A1900" t="str">
        <f t="shared" si="48"/>
        <v>PropertyGrossRentElectionDate</v>
      </c>
      <c r="B1900" t="s">
        <v>1617</v>
      </c>
      <c r="C1900" t="s">
        <v>2439</v>
      </c>
      <c r="D1900" t="s">
        <v>4772</v>
      </c>
      <c r="E1900" t="s">
        <v>1631</v>
      </c>
      <c r="F1900" t="s">
        <v>2272</v>
      </c>
      <c r="G1900" s="19" t="s">
        <v>6050</v>
      </c>
      <c r="H1900" t="s">
        <v>1979</v>
      </c>
      <c r="J1900"/>
      <c r="K1900">
        <v>3</v>
      </c>
      <c r="R1900" t="e">
        <v>#N/A</v>
      </c>
      <c r="S1900" t="e">
        <v>#N/A</v>
      </c>
      <c r="T1900" t="e">
        <v>#N/A</v>
      </c>
    </row>
    <row r="1901" spans="1:20" ht="30" customHeight="1" x14ac:dyDescent="0.25">
      <c r="A1901" t="str">
        <f t="shared" si="48"/>
        <v>PropertyIsGuaranteed</v>
      </c>
      <c r="B1901" t="s">
        <v>1617</v>
      </c>
      <c r="C1901" t="s">
        <v>2439</v>
      </c>
      <c r="D1901" t="s">
        <v>4772</v>
      </c>
      <c r="E1901" t="s">
        <v>1646</v>
      </c>
      <c r="F1901" t="s">
        <v>4755</v>
      </c>
      <c r="G1901" s="19" t="s">
        <v>4756</v>
      </c>
      <c r="H1901" t="s">
        <v>1974</v>
      </c>
      <c r="J1901"/>
      <c r="K1901">
        <v>1</v>
      </c>
      <c r="R1901" t="e">
        <v>#N/A</v>
      </c>
      <c r="S1901" t="e">
        <v>#N/A</v>
      </c>
      <c r="T1901" t="e">
        <v>#N/A</v>
      </c>
    </row>
    <row r="1902" spans="1:20" ht="15" customHeight="1" x14ac:dyDescent="0.25">
      <c r="A1902" t="str">
        <f t="shared" si="48"/>
        <v>PropertyHTCComplianceEndDate</v>
      </c>
      <c r="B1902" t="s">
        <v>1617</v>
      </c>
      <c r="C1902" t="s">
        <v>2439</v>
      </c>
      <c r="D1902" t="s">
        <v>2951</v>
      </c>
      <c r="E1902" t="s">
        <v>1639</v>
      </c>
      <c r="F1902" t="s">
        <v>2311</v>
      </c>
      <c r="G1902" s="19" t="s">
        <v>4757</v>
      </c>
      <c r="H1902" t="s">
        <v>1973</v>
      </c>
      <c r="J1902"/>
      <c r="K1902">
        <v>8</v>
      </c>
      <c r="R1902" t="e">
        <v>#N/A</v>
      </c>
      <c r="S1902" t="e">
        <v>#N/A</v>
      </c>
      <c r="T1902" t="e">
        <v>#N/A</v>
      </c>
    </row>
    <row r="1903" spans="1:20" ht="29.25" customHeight="1" x14ac:dyDescent="0.25">
      <c r="A1903" t="str">
        <f t="shared" si="48"/>
        <v>PropertyHTCComplianceStartDate</v>
      </c>
      <c r="B1903" t="s">
        <v>1617</v>
      </c>
      <c r="C1903" t="s">
        <v>2439</v>
      </c>
      <c r="D1903" t="s">
        <v>2951</v>
      </c>
      <c r="E1903" t="s">
        <v>1640</v>
      </c>
      <c r="F1903" t="s">
        <v>2312</v>
      </c>
      <c r="G1903" s="19" t="s">
        <v>4758</v>
      </c>
      <c r="H1903" t="s">
        <v>1973</v>
      </c>
      <c r="J1903"/>
      <c r="K1903">
        <v>8</v>
      </c>
      <c r="R1903" t="e">
        <v>#N/A</v>
      </c>
      <c r="S1903" t="e">
        <v>#N/A</v>
      </c>
      <c r="T1903" t="e">
        <v>#N/A</v>
      </c>
    </row>
    <row r="1904" spans="1:20" ht="30" customHeight="1" x14ac:dyDescent="0.25">
      <c r="A1904" t="str">
        <f t="shared" si="48"/>
        <v>PropertyIsHUD2530Tracking</v>
      </c>
      <c r="B1904" t="s">
        <v>1617</v>
      </c>
      <c r="C1904" t="s">
        <v>2439</v>
      </c>
      <c r="D1904" t="s">
        <v>4770</v>
      </c>
      <c r="E1904" t="s">
        <v>1647</v>
      </c>
      <c r="F1904" t="s">
        <v>2317</v>
      </c>
      <c r="G1904" s="19" t="s">
        <v>6051</v>
      </c>
      <c r="H1904" t="s">
        <v>1974</v>
      </c>
      <c r="J1904"/>
      <c r="K1904">
        <v>1</v>
      </c>
      <c r="R1904" t="e">
        <v>#N/A</v>
      </c>
      <c r="S1904" t="e">
        <v>#N/A</v>
      </c>
      <c r="T1904" t="e">
        <v>#N/A</v>
      </c>
    </row>
    <row r="1905" spans="1:20" ht="45" customHeight="1" x14ac:dyDescent="0.25">
      <c r="A1905" t="str">
        <f t="shared" si="48"/>
        <v>PropertyInFloodZone</v>
      </c>
      <c r="B1905" t="s">
        <v>1617</v>
      </c>
      <c r="C1905" t="s">
        <v>2439</v>
      </c>
      <c r="D1905" t="s">
        <v>2917</v>
      </c>
      <c r="E1905" t="s">
        <v>1641</v>
      </c>
      <c r="F1905" t="s">
        <v>2313</v>
      </c>
      <c r="G1905" s="19" t="s">
        <v>6052</v>
      </c>
      <c r="H1905" t="s">
        <v>1974</v>
      </c>
      <c r="J1905"/>
      <c r="K1905">
        <v>1</v>
      </c>
      <c r="R1905" t="e">
        <v>#N/A</v>
      </c>
      <c r="S1905" t="e">
        <v>#N/A</v>
      </c>
      <c r="T1905" t="e">
        <v>#N/A</v>
      </c>
    </row>
    <row r="1906" spans="1:20" ht="30" customHeight="1" x14ac:dyDescent="0.25">
      <c r="A1906" t="str">
        <f t="shared" si="48"/>
        <v>PropertyInLeaseUp</v>
      </c>
      <c r="B1906" t="s">
        <v>1617</v>
      </c>
      <c r="C1906" t="s">
        <v>2439</v>
      </c>
      <c r="D1906" t="s">
        <v>2917</v>
      </c>
      <c r="E1906" t="s">
        <v>1642</v>
      </c>
      <c r="F1906" t="s">
        <v>2314</v>
      </c>
      <c r="G1906" s="19" t="s">
        <v>4760</v>
      </c>
      <c r="H1906" t="s">
        <v>1974</v>
      </c>
      <c r="J1906"/>
      <c r="K1906">
        <v>1</v>
      </c>
      <c r="R1906" t="e">
        <v>#N/A</v>
      </c>
      <c r="S1906" t="e">
        <v>#N/A</v>
      </c>
      <c r="T1906" t="e">
        <v>#N/A</v>
      </c>
    </row>
    <row r="1907" spans="1:20" ht="30" customHeight="1" x14ac:dyDescent="0.25">
      <c r="A1907" t="str">
        <f t="shared" si="48"/>
        <v>PropertyIsInFEMAParticipatingCommunity</v>
      </c>
      <c r="B1907" t="s">
        <v>1617</v>
      </c>
      <c r="C1907" t="s">
        <v>2439</v>
      </c>
      <c r="D1907" t="s">
        <v>2917</v>
      </c>
      <c r="E1907" t="s">
        <v>1648</v>
      </c>
      <c r="F1907" t="s">
        <v>2318</v>
      </c>
      <c r="G1907" s="19" t="s">
        <v>4761</v>
      </c>
      <c r="H1907" t="s">
        <v>1974</v>
      </c>
      <c r="J1907"/>
      <c r="K1907">
        <v>1</v>
      </c>
      <c r="R1907" t="e">
        <v>#N/A</v>
      </c>
      <c r="S1907" t="e">
        <v>#N/A</v>
      </c>
      <c r="T1907" t="e">
        <v>#N/A</v>
      </c>
    </row>
    <row r="1908" spans="1:20" ht="30" customHeight="1" x14ac:dyDescent="0.25">
      <c r="A1908" t="str">
        <f t="shared" si="48"/>
        <v>PropertyIsPart24Eligible</v>
      </c>
      <c r="B1908" t="s">
        <v>1617</v>
      </c>
      <c r="C1908" t="s">
        <v>2439</v>
      </c>
      <c r="D1908" t="s">
        <v>2917</v>
      </c>
      <c r="E1908" t="s">
        <v>1649</v>
      </c>
      <c r="F1908" t="s">
        <v>2319</v>
      </c>
      <c r="G1908" s="19" t="s">
        <v>6053</v>
      </c>
      <c r="H1908" t="s">
        <v>1974</v>
      </c>
      <c r="J1908"/>
      <c r="K1908">
        <v>1</v>
      </c>
      <c r="R1908" t="e">
        <v>#N/A</v>
      </c>
      <c r="S1908" t="e">
        <v>#N/A</v>
      </c>
      <c r="T1908" t="e">
        <v>#N/A</v>
      </c>
    </row>
    <row r="1909" spans="1:20" ht="45" customHeight="1" x14ac:dyDescent="0.25">
      <c r="A1909" t="str">
        <f t="shared" si="48"/>
        <v>PropertyLatitude</v>
      </c>
      <c r="B1909" t="s">
        <v>1617</v>
      </c>
      <c r="C1909" t="s">
        <v>2439</v>
      </c>
      <c r="D1909" t="s">
        <v>2917</v>
      </c>
      <c r="E1909" t="s">
        <v>1399</v>
      </c>
      <c r="F1909" t="s">
        <v>1399</v>
      </c>
      <c r="G1909" s="19" t="s">
        <v>4762</v>
      </c>
      <c r="H1909" t="s">
        <v>1977</v>
      </c>
      <c r="J1909"/>
      <c r="K1909">
        <v>9</v>
      </c>
      <c r="R1909" t="e">
        <v>#N/A</v>
      </c>
      <c r="S1909" t="s">
        <v>2495</v>
      </c>
      <c r="T1909" t="e">
        <v>#N/A</v>
      </c>
    </row>
    <row r="1910" spans="1:20" ht="15" customHeight="1" x14ac:dyDescent="0.25">
      <c r="A1910" t="str">
        <f t="shared" si="48"/>
        <v>PropertyLIHTCComplianceEndDate</v>
      </c>
      <c r="B1910" t="s">
        <v>1617</v>
      </c>
      <c r="C1910" t="s">
        <v>2439</v>
      </c>
      <c r="D1910" t="s">
        <v>4772</v>
      </c>
      <c r="E1910" t="s">
        <v>1656</v>
      </c>
      <c r="F1910" t="s">
        <v>2321</v>
      </c>
      <c r="G1910" s="19" t="s">
        <v>4764</v>
      </c>
      <c r="H1910" t="s">
        <v>1973</v>
      </c>
      <c r="J1910"/>
      <c r="K1910">
        <v>8</v>
      </c>
      <c r="R1910" t="e">
        <v>#N/A</v>
      </c>
      <c r="S1910" t="e">
        <v>#N/A</v>
      </c>
      <c r="T1910" t="e">
        <v>#N/A</v>
      </c>
    </row>
    <row r="1911" spans="1:20" ht="45" customHeight="1" x14ac:dyDescent="0.25">
      <c r="A1911" t="str">
        <f t="shared" si="48"/>
        <v>PropertyLongitude</v>
      </c>
      <c r="B1911" t="s">
        <v>1617</v>
      </c>
      <c r="C1911" t="s">
        <v>2439</v>
      </c>
      <c r="D1911" t="s">
        <v>2917</v>
      </c>
      <c r="E1911" t="s">
        <v>1400</v>
      </c>
      <c r="F1911" t="s">
        <v>1400</v>
      </c>
      <c r="G1911" s="19" t="s">
        <v>4763</v>
      </c>
      <c r="H1911" t="s">
        <v>1977</v>
      </c>
      <c r="J1911"/>
      <c r="K1911">
        <v>9</v>
      </c>
      <c r="R1911" t="e">
        <v>#N/A</v>
      </c>
      <c r="S1911" t="s">
        <v>2496</v>
      </c>
      <c r="T1911" t="e">
        <v>#N/A</v>
      </c>
    </row>
    <row r="1912" spans="1:20" ht="15" customHeight="1" x14ac:dyDescent="0.25">
      <c r="A1912" t="str">
        <f t="shared" si="48"/>
        <v>PropertyManagerUnitsLastUpdated</v>
      </c>
      <c r="B1912" t="s">
        <v>1617</v>
      </c>
      <c r="C1912" t="s">
        <v>2439</v>
      </c>
      <c r="D1912" t="s">
        <v>2917</v>
      </c>
      <c r="E1912" t="s">
        <v>69</v>
      </c>
      <c r="F1912" t="s">
        <v>2047</v>
      </c>
      <c r="G1912" s="19" t="s">
        <v>6054</v>
      </c>
      <c r="H1912" t="s">
        <v>1973</v>
      </c>
      <c r="J1912"/>
      <c r="K1912">
        <v>8</v>
      </c>
      <c r="R1912" t="e">
        <v>#N/A</v>
      </c>
      <c r="S1912" t="e">
        <v>#N/A</v>
      </c>
      <c r="T1912" t="e">
        <v>#N/A</v>
      </c>
    </row>
    <row r="1913" spans="1:20" ht="29.25" customHeight="1" x14ac:dyDescent="0.25">
      <c r="A1913" t="str">
        <f t="shared" si="48"/>
        <v>PropertyMarketRateSqFootage</v>
      </c>
      <c r="B1913" t="s">
        <v>1617</v>
      </c>
      <c r="C1913" t="s">
        <v>2439</v>
      </c>
      <c r="D1913" t="s">
        <v>2917</v>
      </c>
      <c r="E1913" t="s">
        <v>70</v>
      </c>
      <c r="F1913" t="s">
        <v>2048</v>
      </c>
      <c r="G1913" s="19" t="s">
        <v>4765</v>
      </c>
      <c r="H1913" t="s">
        <v>1972</v>
      </c>
      <c r="J1913"/>
      <c r="K1913">
        <v>4</v>
      </c>
      <c r="R1913" t="e">
        <v>#N/A</v>
      </c>
      <c r="S1913" t="e">
        <v>#N/A</v>
      </c>
      <c r="T1913" t="e">
        <v>#N/A</v>
      </c>
    </row>
    <row r="1914" spans="1:20" ht="30" customHeight="1" x14ac:dyDescent="0.25">
      <c r="A1914" t="str">
        <f t="shared" si="48"/>
        <v>PropertyOtherPropertyType</v>
      </c>
      <c r="B1914" t="s">
        <v>1617</v>
      </c>
      <c r="C1914" t="s">
        <v>2439</v>
      </c>
      <c r="D1914" t="s">
        <v>2917</v>
      </c>
      <c r="E1914" t="s">
        <v>1664</v>
      </c>
      <c r="F1914" t="s">
        <v>2329</v>
      </c>
      <c r="G1914" s="19" t="s">
        <v>4766</v>
      </c>
      <c r="H1914" t="s">
        <v>1975</v>
      </c>
      <c r="J1914"/>
      <c r="K1914">
        <v>50</v>
      </c>
      <c r="R1914" t="e">
        <v>#N/A</v>
      </c>
      <c r="S1914" t="e">
        <v>#N/A</v>
      </c>
      <c r="T1914" t="e">
        <v>#N/A</v>
      </c>
    </row>
    <row r="1915" spans="1:20" ht="45" customHeight="1" x14ac:dyDescent="0.25">
      <c r="A1915" t="str">
        <f t="shared" si="48"/>
        <v>PropertyIsPermissibleUnderVolckersPublicWelfareException</v>
      </c>
      <c r="B1915" t="s">
        <v>1617</v>
      </c>
      <c r="C1915" t="s">
        <v>2439</v>
      </c>
      <c r="D1915" t="s">
        <v>2917</v>
      </c>
      <c r="E1915" t="s">
        <v>1650</v>
      </c>
      <c r="F1915" t="s">
        <v>2320</v>
      </c>
      <c r="G1915" s="19" t="s">
        <v>4767</v>
      </c>
      <c r="H1915" t="s">
        <v>1974</v>
      </c>
      <c r="J1915"/>
      <c r="K1915">
        <v>1</v>
      </c>
      <c r="R1915" t="e">
        <v>#N/A</v>
      </c>
      <c r="S1915" t="e">
        <v>#N/A</v>
      </c>
      <c r="T1915" t="e">
        <v>#N/A</v>
      </c>
    </row>
    <row r="1916" spans="1:20" ht="15" customHeight="1" x14ac:dyDescent="0.25">
      <c r="A1916" t="str">
        <f t="shared" si="48"/>
        <v>PropertyPhoneNumber</v>
      </c>
      <c r="B1916" t="s">
        <v>1617</v>
      </c>
      <c r="C1916" t="s">
        <v>2439</v>
      </c>
      <c r="D1916" t="s">
        <v>2917</v>
      </c>
      <c r="E1916" t="s">
        <v>92</v>
      </c>
      <c r="F1916" t="s">
        <v>2330</v>
      </c>
      <c r="G1916" s="19" t="s">
        <v>4768</v>
      </c>
      <c r="H1916" t="s">
        <v>1975</v>
      </c>
      <c r="J1916"/>
      <c r="K1916">
        <v>20</v>
      </c>
      <c r="R1916" t="s">
        <v>2497</v>
      </c>
      <c r="S1916" t="e">
        <v>#N/A</v>
      </c>
      <c r="T1916" t="e">
        <v>#N/A</v>
      </c>
    </row>
    <row r="1917" spans="1:20" ht="45" customHeight="1" x14ac:dyDescent="0.25">
      <c r="A1917" t="str">
        <f t="shared" si="48"/>
        <v>PropertyPhysicalAddress</v>
      </c>
      <c r="B1917" t="s">
        <v>1617</v>
      </c>
      <c r="C1917" t="s">
        <v>2439</v>
      </c>
      <c r="D1917" t="s">
        <v>2917</v>
      </c>
      <c r="E1917" t="s">
        <v>71</v>
      </c>
      <c r="F1917" t="s">
        <v>2049</v>
      </c>
      <c r="G1917" s="19" t="s">
        <v>4823</v>
      </c>
      <c r="H1917" t="s">
        <v>1975</v>
      </c>
      <c r="J1917"/>
      <c r="K1917">
        <v>255</v>
      </c>
      <c r="R1917" t="e">
        <v>#N/A</v>
      </c>
      <c r="S1917" t="s">
        <v>2462</v>
      </c>
      <c r="T1917" t="e">
        <v>#N/A</v>
      </c>
    </row>
    <row r="1918" spans="1:20" ht="30" customHeight="1" x14ac:dyDescent="0.25">
      <c r="A1918" t="str">
        <f t="shared" si="48"/>
        <v>PropertyPhysicalAddressCont</v>
      </c>
      <c r="B1918" t="s">
        <v>1617</v>
      </c>
      <c r="C1918" t="s">
        <v>2439</v>
      </c>
      <c r="D1918" t="s">
        <v>2917</v>
      </c>
      <c r="E1918" t="s">
        <v>72</v>
      </c>
      <c r="F1918" t="s">
        <v>2331</v>
      </c>
      <c r="G1918" s="19" t="s">
        <v>4769</v>
      </c>
      <c r="H1918" t="s">
        <v>1975</v>
      </c>
      <c r="J1918"/>
      <c r="K1918">
        <v>255</v>
      </c>
      <c r="R1918" t="e">
        <v>#N/A</v>
      </c>
      <c r="S1918" t="s">
        <v>2498</v>
      </c>
      <c r="T1918" t="e">
        <v>#N/A</v>
      </c>
    </row>
    <row r="1919" spans="1:20" ht="15" customHeight="1" x14ac:dyDescent="0.25">
      <c r="A1919" t="str">
        <f t="shared" si="48"/>
        <v>PropertyProjectName</v>
      </c>
      <c r="B1919" t="s">
        <v>1617</v>
      </c>
      <c r="C1919" t="s">
        <v>2439</v>
      </c>
      <c r="D1919" t="s">
        <v>4770</v>
      </c>
      <c r="E1919" t="s">
        <v>1093</v>
      </c>
      <c r="F1919" t="s">
        <v>2333</v>
      </c>
      <c r="G1919" s="19" t="s">
        <v>4804</v>
      </c>
      <c r="H1919" t="s">
        <v>1975</v>
      </c>
      <c r="J1919"/>
      <c r="K1919">
        <v>255</v>
      </c>
      <c r="R1919" t="e">
        <v>#N/A</v>
      </c>
      <c r="S1919" t="e">
        <v>#N/A</v>
      </c>
      <c r="T1919" t="e">
        <v>#N/A</v>
      </c>
    </row>
    <row r="1920" spans="1:20" ht="15" customHeight="1" x14ac:dyDescent="0.25">
      <c r="A1920" t="str">
        <f t="shared" si="48"/>
        <v>PropertyProjected100PctTCOccupancy</v>
      </c>
      <c r="B1920" t="s">
        <v>1617</v>
      </c>
      <c r="C1920" t="s">
        <v>2439</v>
      </c>
      <c r="D1920" t="s">
        <v>2917</v>
      </c>
      <c r="E1920" t="s">
        <v>75</v>
      </c>
      <c r="F1920" t="s">
        <v>2332</v>
      </c>
      <c r="G1920" s="19" t="s">
        <v>4805</v>
      </c>
      <c r="H1920" t="s">
        <v>1973</v>
      </c>
      <c r="J1920"/>
      <c r="K1920">
        <v>8</v>
      </c>
      <c r="R1920" t="e">
        <v>#N/A</v>
      </c>
      <c r="S1920" t="e">
        <v>#N/A</v>
      </c>
      <c r="T1920" t="e">
        <v>#N/A</v>
      </c>
    </row>
    <row r="1921" spans="1:20" ht="15" customHeight="1" x14ac:dyDescent="0.25">
      <c r="A1921" t="str">
        <f t="shared" si="48"/>
        <v>PropertyProjectedConstructionCompletion</v>
      </c>
      <c r="B1921" t="s">
        <v>1617</v>
      </c>
      <c r="C1921" t="s">
        <v>2439</v>
      </c>
      <c r="D1921" t="s">
        <v>2917</v>
      </c>
      <c r="E1921" t="s">
        <v>1688</v>
      </c>
      <c r="F1921" t="s">
        <v>2053</v>
      </c>
      <c r="G1921" s="19" t="s">
        <v>4806</v>
      </c>
      <c r="H1921" t="s">
        <v>1973</v>
      </c>
      <c r="J1921"/>
      <c r="K1921">
        <v>8</v>
      </c>
      <c r="R1921" t="e">
        <v>#N/A</v>
      </c>
      <c r="S1921" t="e">
        <v>#N/A</v>
      </c>
      <c r="T1921" t="e">
        <v>#N/A</v>
      </c>
    </row>
    <row r="1922" spans="1:20" ht="15" customHeight="1" x14ac:dyDescent="0.25">
      <c r="A1922" t="str">
        <f t="shared" si="48"/>
        <v>PropertyProjectedConstructionStart</v>
      </c>
      <c r="B1922" t="s">
        <v>1617</v>
      </c>
      <c r="C1922" t="s">
        <v>2439</v>
      </c>
      <c r="D1922" t="s">
        <v>2917</v>
      </c>
      <c r="E1922" t="s">
        <v>1689</v>
      </c>
      <c r="F1922" t="s">
        <v>2054</v>
      </c>
      <c r="G1922" s="19" t="s">
        <v>4807</v>
      </c>
      <c r="H1922" t="s">
        <v>1973</v>
      </c>
      <c r="J1922"/>
      <c r="K1922">
        <v>8</v>
      </c>
      <c r="R1922" t="e">
        <v>#N/A</v>
      </c>
      <c r="S1922" t="e">
        <v>#N/A</v>
      </c>
      <c r="T1922" t="e">
        <v>#N/A</v>
      </c>
    </row>
    <row r="1923" spans="1:20" ht="15" customHeight="1" x14ac:dyDescent="0.25">
      <c r="A1923" t="str">
        <f t="shared" si="48"/>
        <v>PropertyProjectedLeaseUpStartDateSnapShot</v>
      </c>
      <c r="B1923" t="s">
        <v>1617</v>
      </c>
      <c r="C1923" t="s">
        <v>2439</v>
      </c>
      <c r="D1923" t="s">
        <v>2917</v>
      </c>
      <c r="E1923" t="s">
        <v>1690</v>
      </c>
      <c r="F1923" t="s">
        <v>2055</v>
      </c>
      <c r="G1923" s="19" t="s">
        <v>4808</v>
      </c>
      <c r="H1923" t="s">
        <v>1973</v>
      </c>
      <c r="J1923"/>
      <c r="K1923">
        <v>8</v>
      </c>
      <c r="R1923" t="e">
        <v>#N/A</v>
      </c>
      <c r="S1923" t="e">
        <v>#N/A</v>
      </c>
      <c r="T1923" t="e">
        <v>#N/A</v>
      </c>
    </row>
    <row r="1924" spans="1:20" ht="15" customHeight="1" x14ac:dyDescent="0.25">
      <c r="A1924" t="str">
        <f t="shared" si="48"/>
        <v>PropertyProjectedPISD</v>
      </c>
      <c r="B1924" t="s">
        <v>1617</v>
      </c>
      <c r="C1924" t="s">
        <v>2439</v>
      </c>
      <c r="D1924" t="s">
        <v>2917</v>
      </c>
      <c r="E1924" t="s">
        <v>79</v>
      </c>
      <c r="F1924" t="s">
        <v>2056</v>
      </c>
      <c r="G1924" s="19" t="s">
        <v>4809</v>
      </c>
      <c r="H1924" t="s">
        <v>1973</v>
      </c>
      <c r="J1924"/>
      <c r="K1924">
        <v>8</v>
      </c>
      <c r="R1924" t="e">
        <v>#N/A</v>
      </c>
      <c r="S1924" t="e">
        <v>#N/A</v>
      </c>
      <c r="T1924" t="e">
        <v>#N/A</v>
      </c>
    </row>
    <row r="1925" spans="1:20" ht="45" customHeight="1" x14ac:dyDescent="0.25">
      <c r="A1925" t="str">
        <f t="shared" si="48"/>
        <v>PropertyNumberOf10YrTCUnits</v>
      </c>
      <c r="B1925" t="s">
        <v>1617</v>
      </c>
      <c r="C1925" t="s">
        <v>2439</v>
      </c>
      <c r="D1925" t="s">
        <v>2917</v>
      </c>
      <c r="E1925" t="s">
        <v>1657</v>
      </c>
      <c r="F1925" t="s">
        <v>2322</v>
      </c>
      <c r="G1925" s="19" t="s">
        <v>4820</v>
      </c>
      <c r="H1925" t="s">
        <v>1972</v>
      </c>
      <c r="J1925"/>
      <c r="K1925">
        <v>4</v>
      </c>
      <c r="R1925" t="e">
        <v>#N/A</v>
      </c>
      <c r="S1925" t="e">
        <v>#N/A</v>
      </c>
      <c r="T1925" t="e">
        <v>#N/A</v>
      </c>
    </row>
    <row r="1926" spans="1:20" ht="45" customHeight="1" x14ac:dyDescent="0.25">
      <c r="A1926" t="str">
        <f t="shared" si="48"/>
        <v>PropertyNumberOf15YrTCUnits</v>
      </c>
      <c r="B1926" t="s">
        <v>1617</v>
      </c>
      <c r="C1926" t="s">
        <v>2439</v>
      </c>
      <c r="D1926" t="s">
        <v>2917</v>
      </c>
      <c r="E1926" t="s">
        <v>1658</v>
      </c>
      <c r="F1926" t="s">
        <v>2323</v>
      </c>
      <c r="G1926" s="19" t="s">
        <v>4821</v>
      </c>
      <c r="H1926" t="s">
        <v>1972</v>
      </c>
      <c r="J1926"/>
      <c r="K1926">
        <v>4</v>
      </c>
      <c r="R1926" t="e">
        <v>#N/A</v>
      </c>
      <c r="S1926" t="e">
        <v>#N/A</v>
      </c>
      <c r="T1926" t="e">
        <v>#N/A</v>
      </c>
    </row>
    <row r="1927" spans="1:20" ht="15" customHeight="1" x14ac:dyDescent="0.25">
      <c r="A1927" t="str">
        <f t="shared" si="48"/>
        <v>PropertyNumberOfCommercialUnits</v>
      </c>
      <c r="B1927" t="s">
        <v>1617</v>
      </c>
      <c r="C1927" t="s">
        <v>2439</v>
      </c>
      <c r="D1927" t="s">
        <v>2917</v>
      </c>
      <c r="E1927" t="s">
        <v>1659</v>
      </c>
      <c r="F1927" t="s">
        <v>2324</v>
      </c>
      <c r="G1927" s="19" t="s">
        <v>4810</v>
      </c>
      <c r="H1927" t="s">
        <v>1972</v>
      </c>
      <c r="J1927"/>
      <c r="K1927">
        <v>4</v>
      </c>
      <c r="R1927" t="e">
        <v>#N/A</v>
      </c>
      <c r="S1927" t="e">
        <v>#N/A</v>
      </c>
      <c r="T1927" t="e">
        <v>#N/A</v>
      </c>
    </row>
    <row r="1928" spans="1:20" ht="15" customHeight="1" x14ac:dyDescent="0.25">
      <c r="A1928" t="str">
        <f t="shared" si="48"/>
        <v>PropertyNumberOfDisabledUnits</v>
      </c>
      <c r="B1928" t="s">
        <v>1617</v>
      </c>
      <c r="C1928" t="s">
        <v>2439</v>
      </c>
      <c r="D1928" t="s">
        <v>2917</v>
      </c>
      <c r="E1928" t="s">
        <v>1660</v>
      </c>
      <c r="F1928" t="s">
        <v>2325</v>
      </c>
      <c r="G1928" s="19" t="s">
        <v>4811</v>
      </c>
      <c r="H1928" t="s">
        <v>1972</v>
      </c>
      <c r="J1928"/>
      <c r="K1928">
        <v>4</v>
      </c>
      <c r="R1928" t="e">
        <v>#N/A</v>
      </c>
      <c r="S1928" t="e">
        <v>#N/A</v>
      </c>
      <c r="T1928" t="e">
        <v>#N/A</v>
      </c>
    </row>
    <row r="1929" spans="1:20" ht="29.25" customHeight="1" x14ac:dyDescent="0.25">
      <c r="A1929" t="str">
        <f t="shared" si="48"/>
        <v>PropertyNumberOfManagerUnits</v>
      </c>
      <c r="B1929" t="s">
        <v>1617</v>
      </c>
      <c r="C1929" t="s">
        <v>2439</v>
      </c>
      <c r="D1929" t="s">
        <v>2917</v>
      </c>
      <c r="E1929" t="s">
        <v>1661</v>
      </c>
      <c r="F1929" t="s">
        <v>2326</v>
      </c>
      <c r="G1929" s="19" t="s">
        <v>4812</v>
      </c>
      <c r="H1929" t="s">
        <v>1972</v>
      </c>
      <c r="J1929"/>
      <c r="K1929">
        <v>4</v>
      </c>
      <c r="R1929" t="e">
        <v>#N/A</v>
      </c>
      <c r="S1929" t="e">
        <v>#N/A</v>
      </c>
      <c r="T1929" t="e">
        <v>#N/A</v>
      </c>
    </row>
    <row r="1930" spans="1:20" ht="15" customHeight="1" x14ac:dyDescent="0.25">
      <c r="A1930" t="str">
        <f t="shared" si="48"/>
        <v>PropertyNumberOfMarketUnits</v>
      </c>
      <c r="B1930" t="s">
        <v>1617</v>
      </c>
      <c r="C1930" t="s">
        <v>2439</v>
      </c>
      <c r="D1930" t="s">
        <v>2917</v>
      </c>
      <c r="E1930" t="s">
        <v>1662</v>
      </c>
      <c r="F1930" t="s">
        <v>2327</v>
      </c>
      <c r="G1930" s="19" t="s">
        <v>4813</v>
      </c>
      <c r="H1930" t="s">
        <v>1972</v>
      </c>
      <c r="J1930"/>
      <c r="K1930">
        <v>4</v>
      </c>
      <c r="R1930" t="e">
        <v>#N/A</v>
      </c>
      <c r="S1930" t="e">
        <v>#N/A</v>
      </c>
      <c r="T1930" t="e">
        <v>#N/A</v>
      </c>
    </row>
    <row r="1931" spans="1:20" ht="30" customHeight="1" x14ac:dyDescent="0.25">
      <c r="A1931" t="str">
        <f t="shared" si="48"/>
        <v>PropertyNumberOfUnitsWithRentalAssistance</v>
      </c>
      <c r="B1931" t="s">
        <v>1617</v>
      </c>
      <c r="C1931" t="s">
        <v>2439</v>
      </c>
      <c r="D1931" t="s">
        <v>2917</v>
      </c>
      <c r="E1931" t="s">
        <v>1663</v>
      </c>
      <c r="F1931" t="s">
        <v>2328</v>
      </c>
      <c r="G1931" s="19" t="s">
        <v>4814</v>
      </c>
      <c r="H1931" t="s">
        <v>1972</v>
      </c>
      <c r="J1931"/>
      <c r="K1931">
        <v>4</v>
      </c>
      <c r="R1931" t="e">
        <v>#N/A</v>
      </c>
      <c r="S1931" t="e">
        <v>#N/A</v>
      </c>
      <c r="T1931" t="e">
        <v>#N/A</v>
      </c>
    </row>
    <row r="1932" spans="1:20" ht="15" customHeight="1" x14ac:dyDescent="0.25">
      <c r="A1932" t="str">
        <f t="shared" si="48"/>
        <v>PropertyCity</v>
      </c>
      <c r="B1932" t="s">
        <v>1617</v>
      </c>
      <c r="C1932" t="s">
        <v>2439</v>
      </c>
      <c r="D1932" t="s">
        <v>2917</v>
      </c>
      <c r="E1932" t="s">
        <v>21</v>
      </c>
      <c r="F1932" t="s">
        <v>1985</v>
      </c>
      <c r="G1932" s="19" t="s">
        <v>4815</v>
      </c>
      <c r="H1932" t="s">
        <v>1975</v>
      </c>
      <c r="J1932"/>
      <c r="K1932">
        <v>255</v>
      </c>
      <c r="R1932" t="e">
        <v>#N/A</v>
      </c>
      <c r="S1932" t="e">
        <v>#N/A</v>
      </c>
      <c r="T1932" t="e">
        <v>#N/A</v>
      </c>
    </row>
    <row r="1933" spans="1:20" ht="49.5" customHeight="1" x14ac:dyDescent="0.25">
      <c r="A1933" t="str">
        <f t="shared" si="48"/>
        <v>PropertyForecastTCUnits</v>
      </c>
      <c r="B1933" t="s">
        <v>1617</v>
      </c>
      <c r="C1933" t="s">
        <v>2439</v>
      </c>
      <c r="D1933" t="s">
        <v>2917</v>
      </c>
      <c r="E1933" t="s">
        <v>1628</v>
      </c>
      <c r="F1933" t="s">
        <v>2270</v>
      </c>
      <c r="G1933" s="19" t="s">
        <v>4818</v>
      </c>
      <c r="H1933" t="s">
        <v>1972</v>
      </c>
      <c r="J1933"/>
      <c r="K1933">
        <v>4</v>
      </c>
      <c r="R1933" t="e">
        <v>#N/A</v>
      </c>
      <c r="S1933" t="e">
        <v>#N/A</v>
      </c>
      <c r="T1933" t="e">
        <v>#N/A</v>
      </c>
    </row>
    <row r="1934" spans="1:20" ht="45" customHeight="1" x14ac:dyDescent="0.25">
      <c r="A1934" t="str">
        <f t="shared" si="48"/>
        <v>PropertyTotalResidentialUnits</v>
      </c>
      <c r="B1934" t="s">
        <v>1617</v>
      </c>
      <c r="C1934" t="s">
        <v>2439</v>
      </c>
      <c r="D1934" t="s">
        <v>2917</v>
      </c>
      <c r="E1934" t="s">
        <v>1694</v>
      </c>
      <c r="F1934" t="s">
        <v>2215</v>
      </c>
      <c r="G1934" s="19" t="s">
        <v>4817</v>
      </c>
      <c r="H1934" t="s">
        <v>1972</v>
      </c>
      <c r="J1934"/>
      <c r="K1934">
        <v>4</v>
      </c>
      <c r="R1934" t="e">
        <v>#N/A</v>
      </c>
      <c r="S1934" t="e">
        <v>#N/A</v>
      </c>
      <c r="T1934" t="e">
        <v>#N/A</v>
      </c>
    </row>
    <row r="1935" spans="1:20" ht="30" customHeight="1" x14ac:dyDescent="0.25">
      <c r="A1935" t="str">
        <f t="shared" ref="A1935:A2000" si="49">B1935&amp;E1935</f>
        <v>PropertyTotalTCUnits</v>
      </c>
      <c r="B1935" t="s">
        <v>1617</v>
      </c>
      <c r="C1935" t="s">
        <v>2439</v>
      </c>
      <c r="D1935" t="s">
        <v>2917</v>
      </c>
      <c r="E1935" t="s">
        <v>1696</v>
      </c>
      <c r="F1935" t="s">
        <v>2336</v>
      </c>
      <c r="G1935" s="19" t="s">
        <v>4819</v>
      </c>
      <c r="H1935" t="s">
        <v>1972</v>
      </c>
      <c r="J1935"/>
      <c r="K1935">
        <v>4</v>
      </c>
      <c r="R1935" t="e">
        <v>#N/A</v>
      </c>
      <c r="S1935" t="e">
        <v>#N/A</v>
      </c>
      <c r="T1935" t="e">
        <v>#N/A</v>
      </c>
    </row>
    <row r="1936" spans="1:20" ht="30" customHeight="1" x14ac:dyDescent="0.25">
      <c r="A1936" t="str">
        <f t="shared" si="49"/>
        <v>PropertyTotalUnits</v>
      </c>
      <c r="B1936" t="s">
        <v>1617</v>
      </c>
      <c r="C1936" t="s">
        <v>2439</v>
      </c>
      <c r="D1936" t="s">
        <v>2917</v>
      </c>
      <c r="E1936" t="s">
        <v>85</v>
      </c>
      <c r="F1936" t="s">
        <v>2337</v>
      </c>
      <c r="G1936" s="19" t="s">
        <v>4816</v>
      </c>
      <c r="H1936" t="s">
        <v>1972</v>
      </c>
      <c r="J1936"/>
      <c r="K1936">
        <v>4</v>
      </c>
      <c r="R1936" t="e">
        <v>#N/A</v>
      </c>
      <c r="S1936" t="e">
        <v>#N/A</v>
      </c>
      <c r="T1936" t="e">
        <v>#N/A</v>
      </c>
    </row>
    <row r="1937" spans="1:20" ht="30" customHeight="1" x14ac:dyDescent="0.25">
      <c r="A1937" t="str">
        <f t="shared" ref="A1937" si="50">B1937&amp;E1937</f>
        <v>PropertyTotalAffordableUnits</v>
      </c>
      <c r="B1937" t="s">
        <v>1617</v>
      </c>
      <c r="C1937" t="s">
        <v>2439</v>
      </c>
      <c r="D1937" t="s">
        <v>2917</v>
      </c>
      <c r="E1937" t="s">
        <v>6591</v>
      </c>
      <c r="F1937" t="s">
        <v>6592</v>
      </c>
      <c r="G1937" s="19" t="s">
        <v>6593</v>
      </c>
      <c r="H1937" t="s">
        <v>1972</v>
      </c>
      <c r="J1937"/>
    </row>
    <row r="1938" spans="1:20" ht="44.25" customHeight="1" x14ac:dyDescent="0.25">
      <c r="A1938" t="str">
        <f t="shared" si="49"/>
        <v>PropertyRentableSqFootage</v>
      </c>
      <c r="B1938" t="s">
        <v>1617</v>
      </c>
      <c r="C1938" t="s">
        <v>2439</v>
      </c>
      <c r="D1938" t="s">
        <v>2917</v>
      </c>
      <c r="E1938" t="s">
        <v>1691</v>
      </c>
      <c r="F1938" t="s">
        <v>2334</v>
      </c>
      <c r="G1938" s="19" t="s">
        <v>6055</v>
      </c>
      <c r="H1938" t="s">
        <v>1972</v>
      </c>
      <c r="J1938"/>
      <c r="K1938">
        <v>4</v>
      </c>
      <c r="R1938" t="e">
        <v>#N/A</v>
      </c>
      <c r="S1938" t="e">
        <v>#N/A</v>
      </c>
      <c r="T1938" t="e">
        <v>#N/A</v>
      </c>
    </row>
    <row r="1939" spans="1:20" ht="15" customHeight="1" x14ac:dyDescent="0.25">
      <c r="A1939" t="str">
        <f t="shared" si="49"/>
        <v>PropertyTaxCreditSqFootage</v>
      </c>
      <c r="B1939" t="s">
        <v>1617</v>
      </c>
      <c r="C1939" t="s">
        <v>2439</v>
      </c>
      <c r="D1939" t="s">
        <v>2917</v>
      </c>
      <c r="E1939" t="s">
        <v>81</v>
      </c>
      <c r="F1939" t="s">
        <v>2058</v>
      </c>
      <c r="G1939" s="19" t="s">
        <v>4822</v>
      </c>
      <c r="H1939" t="s">
        <v>1972</v>
      </c>
      <c r="J1939"/>
      <c r="K1939">
        <v>4</v>
      </c>
      <c r="R1939" t="e">
        <v>#N/A</v>
      </c>
      <c r="S1939" t="e">
        <v>#N/A</v>
      </c>
      <c r="T1939" t="e">
        <v>#N/A</v>
      </c>
    </row>
    <row r="1940" spans="1:20" ht="30" customHeight="1" x14ac:dyDescent="0.25">
      <c r="A1940" t="str">
        <f t="shared" si="49"/>
        <v>PropertyTotalResidentialSqFootage</v>
      </c>
      <c r="B1940" t="s">
        <v>1617</v>
      </c>
      <c r="C1940" t="s">
        <v>2439</v>
      </c>
      <c r="D1940" t="s">
        <v>2917</v>
      </c>
      <c r="E1940" t="s">
        <v>83</v>
      </c>
      <c r="F1940" t="s">
        <v>2060</v>
      </c>
      <c r="G1940" s="19" t="s">
        <v>4854</v>
      </c>
      <c r="H1940" t="s">
        <v>1972</v>
      </c>
      <c r="J1940"/>
      <c r="K1940">
        <v>4</v>
      </c>
      <c r="R1940" t="e">
        <v>#N/A</v>
      </c>
      <c r="S1940" t="e">
        <v>#N/A</v>
      </c>
      <c r="T1940" t="e">
        <v>#N/A</v>
      </c>
    </row>
    <row r="1941" spans="1:20" ht="29.25" customHeight="1" x14ac:dyDescent="0.25">
      <c r="A1941" t="str">
        <f t="shared" si="49"/>
        <v>PropertyTotalSqFootage</v>
      </c>
      <c r="B1941" t="s">
        <v>1617</v>
      </c>
      <c r="C1941" t="s">
        <v>2439</v>
      </c>
      <c r="D1941" t="s">
        <v>2917</v>
      </c>
      <c r="E1941" t="s">
        <v>1695</v>
      </c>
      <c r="F1941" t="s">
        <v>2061</v>
      </c>
      <c r="G1941" s="19" t="s">
        <v>6056</v>
      </c>
      <c r="H1941" t="s">
        <v>1972</v>
      </c>
      <c r="J1941"/>
      <c r="K1941">
        <v>4</v>
      </c>
      <c r="R1941" t="e">
        <v>#N/A</v>
      </c>
      <c r="S1941" t="e">
        <v>#N/A</v>
      </c>
      <c r="T1941" t="e">
        <v>#N/A</v>
      </c>
    </row>
    <row r="1942" spans="1:20" ht="30" customHeight="1" x14ac:dyDescent="0.25">
      <c r="A1942" t="str">
        <f t="shared" si="49"/>
        <v>PropertyYearBuilt</v>
      </c>
      <c r="B1942" t="s">
        <v>1617</v>
      </c>
      <c r="C1942" t="s">
        <v>2439</v>
      </c>
      <c r="D1942" t="s">
        <v>2917</v>
      </c>
      <c r="E1942" t="s">
        <v>1698</v>
      </c>
      <c r="F1942" t="s">
        <v>2338</v>
      </c>
      <c r="G1942" s="19" t="s">
        <v>6057</v>
      </c>
      <c r="H1942" t="s">
        <v>1972</v>
      </c>
      <c r="J1942"/>
      <c r="K1942">
        <v>4</v>
      </c>
      <c r="R1942" t="e">
        <v>#N/A</v>
      </c>
      <c r="S1942" t="s">
        <v>2499</v>
      </c>
      <c r="T1942" t="e">
        <v>#N/A</v>
      </c>
    </row>
    <row r="1943" spans="1:20" ht="45" customHeight="1" x14ac:dyDescent="0.25">
      <c r="A1943" t="str">
        <f t="shared" si="49"/>
        <v>PropertyZipCode</v>
      </c>
      <c r="B1943" t="s">
        <v>1617</v>
      </c>
      <c r="C1943" t="s">
        <v>2439</v>
      </c>
      <c r="D1943" t="s">
        <v>2917</v>
      </c>
      <c r="E1943" t="s">
        <v>87</v>
      </c>
      <c r="F1943" t="s">
        <v>2064</v>
      </c>
      <c r="G1943" s="19" t="s">
        <v>4824</v>
      </c>
      <c r="H1943" t="s">
        <v>1975</v>
      </c>
      <c r="J1943"/>
      <c r="K1943">
        <v>10</v>
      </c>
      <c r="R1943" t="e">
        <v>#N/A</v>
      </c>
      <c r="S1943" t="e">
        <v>#N/A</v>
      </c>
      <c r="T1943" t="e">
        <v>#N/A</v>
      </c>
    </row>
    <row r="1944" spans="1:20" ht="45" customHeight="1" x14ac:dyDescent="0.25">
      <c r="A1944" t="str">
        <f t="shared" si="49"/>
        <v>PropertyPL_StateId</v>
      </c>
      <c r="B1944" t="s">
        <v>1617</v>
      </c>
      <c r="C1944" t="s">
        <v>2439</v>
      </c>
      <c r="D1944" t="s">
        <v>2917</v>
      </c>
      <c r="E1944" t="s">
        <v>73</v>
      </c>
      <c r="F1944" t="s">
        <v>1964</v>
      </c>
      <c r="G1944" s="19" t="s">
        <v>4825</v>
      </c>
      <c r="H1944" t="s">
        <v>2360</v>
      </c>
      <c r="I1944" t="s">
        <v>2515</v>
      </c>
      <c r="J1944"/>
      <c r="K1944">
        <v>4</v>
      </c>
      <c r="R1944" t="e">
        <v>#N/A</v>
      </c>
      <c r="S1944" t="e">
        <v>#N/A</v>
      </c>
      <c r="T1944" t="e">
        <v>#N/A</v>
      </c>
    </row>
    <row r="1945" spans="1:20" ht="15" customHeight="1" x14ac:dyDescent="0.25">
      <c r="A1945" t="str">
        <f t="shared" si="49"/>
        <v>PropertyPL_CountyId</v>
      </c>
      <c r="B1945" t="s">
        <v>1617</v>
      </c>
      <c r="C1945" t="s">
        <v>2439</v>
      </c>
      <c r="D1945" t="s">
        <v>2917</v>
      </c>
      <c r="E1945" t="s">
        <v>94</v>
      </c>
      <c r="F1945" t="s">
        <v>4774</v>
      </c>
      <c r="G1945" s="19" t="s">
        <v>6058</v>
      </c>
      <c r="H1945" t="s">
        <v>2360</v>
      </c>
      <c r="J1945"/>
      <c r="K1945">
        <v>4</v>
      </c>
      <c r="R1945" t="e">
        <v>#N/A</v>
      </c>
      <c r="S1945" t="e">
        <v>#N/A</v>
      </c>
      <c r="T1945" t="e">
        <v>#N/A</v>
      </c>
    </row>
    <row r="1946" spans="1:20" ht="30" customHeight="1" x14ac:dyDescent="0.25">
      <c r="A1946" t="str">
        <f t="shared" si="49"/>
        <v>PropertyPL_LocationTypeId</v>
      </c>
      <c r="B1946" t="s">
        <v>1617</v>
      </c>
      <c r="C1946" t="s">
        <v>2439</v>
      </c>
      <c r="D1946" t="s">
        <v>2917</v>
      </c>
      <c r="E1946" t="s">
        <v>1666</v>
      </c>
      <c r="F1946" t="s">
        <v>4775</v>
      </c>
      <c r="G1946" s="19" t="s">
        <v>4826</v>
      </c>
      <c r="H1946" t="s">
        <v>2360</v>
      </c>
      <c r="J1946"/>
      <c r="K1946">
        <v>4</v>
      </c>
      <c r="R1946" t="e">
        <v>#N/A</v>
      </c>
      <c r="S1946" t="e">
        <v>#N/A</v>
      </c>
      <c r="T1946" t="e">
        <v>#N/A</v>
      </c>
    </row>
    <row r="1947" spans="1:20" ht="90" customHeight="1" x14ac:dyDescent="0.25">
      <c r="A1947" t="str">
        <f t="shared" si="49"/>
        <v>PropertyPL_PropertyStatusId</v>
      </c>
      <c r="B1947" t="s">
        <v>1617</v>
      </c>
      <c r="C1947" t="s">
        <v>2439</v>
      </c>
      <c r="D1947" t="s">
        <v>2917</v>
      </c>
      <c r="E1947" t="s">
        <v>1671</v>
      </c>
      <c r="F1947" t="s">
        <v>1094</v>
      </c>
      <c r="G1947" s="19" t="s">
        <v>4827</v>
      </c>
      <c r="H1947" t="s">
        <v>2360</v>
      </c>
      <c r="I1947" s="11" t="s">
        <v>4828</v>
      </c>
      <c r="J1947"/>
      <c r="K1947">
        <v>4</v>
      </c>
      <c r="R1947" t="e">
        <v>#N/A</v>
      </c>
      <c r="S1947" t="e">
        <v>#N/A</v>
      </c>
      <c r="T1947" t="e">
        <v>#N/A</v>
      </c>
    </row>
    <row r="1948" spans="1:20" ht="75" customHeight="1" x14ac:dyDescent="0.25">
      <c r="A1948" t="str">
        <f t="shared" si="49"/>
        <v>PropertyPL_ProjectTypeId</v>
      </c>
      <c r="B1948" t="s">
        <v>1617</v>
      </c>
      <c r="C1948" t="s">
        <v>2439</v>
      </c>
      <c r="D1948" t="s">
        <v>2917</v>
      </c>
      <c r="E1948" t="s">
        <v>1668</v>
      </c>
      <c r="F1948" t="s">
        <v>4776</v>
      </c>
      <c r="G1948" s="19" t="s">
        <v>4829</v>
      </c>
      <c r="H1948" t="s">
        <v>2360</v>
      </c>
      <c r="J1948"/>
      <c r="K1948">
        <v>4</v>
      </c>
      <c r="R1948" t="e">
        <v>#N/A</v>
      </c>
      <c r="S1948" t="e">
        <v>#N/A</v>
      </c>
      <c r="T1948" t="e">
        <v>#N/A</v>
      </c>
    </row>
    <row r="1949" spans="1:20" ht="30" customHeight="1" x14ac:dyDescent="0.25">
      <c r="A1949" t="str">
        <f t="shared" si="49"/>
        <v>PropertyCRAPercentage</v>
      </c>
      <c r="B1949" t="s">
        <v>1617</v>
      </c>
      <c r="C1949" t="s">
        <v>2439</v>
      </c>
      <c r="D1949" t="s">
        <v>2917</v>
      </c>
      <c r="E1949" t="s">
        <v>1624</v>
      </c>
      <c r="F1949" t="s">
        <v>4777</v>
      </c>
      <c r="G1949" s="19" t="s">
        <v>4830</v>
      </c>
      <c r="H1949" t="s">
        <v>1977</v>
      </c>
      <c r="J1949"/>
      <c r="K1949">
        <v>9</v>
      </c>
      <c r="R1949" t="e">
        <v>#N/A</v>
      </c>
      <c r="S1949" t="e">
        <v>#N/A</v>
      </c>
      <c r="T1949" t="e">
        <v>#N/A</v>
      </c>
    </row>
    <row r="1950" spans="1:20" ht="30" customHeight="1" x14ac:dyDescent="0.25">
      <c r="A1950" t="str">
        <f t="shared" ref="A1950" si="51">B1950&amp;E1950</f>
        <v>PropertyIsExcludeFromCRA</v>
      </c>
      <c r="B1950" t="s">
        <v>1617</v>
      </c>
      <c r="C1950" t="s">
        <v>2439</v>
      </c>
      <c r="D1950" t="s">
        <v>2917</v>
      </c>
      <c r="E1950" t="s">
        <v>6650</v>
      </c>
      <c r="F1950" t="s">
        <v>6651</v>
      </c>
      <c r="G1950" s="19" t="s">
        <v>6652</v>
      </c>
      <c r="H1950" t="s">
        <v>6436</v>
      </c>
      <c r="J1950"/>
    </row>
    <row r="1951" spans="1:20" ht="15" customHeight="1" x14ac:dyDescent="0.25">
      <c r="A1951" t="str">
        <f t="shared" si="49"/>
        <v>PropertyPL_PropertyTypeId</v>
      </c>
      <c r="B1951" t="s">
        <v>1617</v>
      </c>
      <c r="C1951" t="s">
        <v>2439</v>
      </c>
      <c r="D1951" t="s">
        <v>4772</v>
      </c>
      <c r="E1951" t="s">
        <v>1672</v>
      </c>
      <c r="F1951" t="s">
        <v>4778</v>
      </c>
      <c r="G1951" s="19" t="s">
        <v>6059</v>
      </c>
      <c r="H1951" t="s">
        <v>2360</v>
      </c>
      <c r="J1951"/>
      <c r="K1951">
        <v>4</v>
      </c>
      <c r="R1951" t="e">
        <v>#N/A</v>
      </c>
      <c r="S1951" t="e">
        <v>#N/A</v>
      </c>
      <c r="T1951" t="e">
        <v>#N/A</v>
      </c>
    </row>
    <row r="1952" spans="1:20" ht="30" customHeight="1" x14ac:dyDescent="0.25">
      <c r="A1952" t="str">
        <f t="shared" si="49"/>
        <v>PropertyPL_TenantMixId</v>
      </c>
      <c r="B1952" t="s">
        <v>1617</v>
      </c>
      <c r="C1952" t="s">
        <v>2439</v>
      </c>
      <c r="D1952" t="s">
        <v>2917</v>
      </c>
      <c r="E1952" t="s">
        <v>1673</v>
      </c>
      <c r="F1952" t="s">
        <v>4779</v>
      </c>
      <c r="G1952" s="19" t="s">
        <v>4831</v>
      </c>
      <c r="H1952" t="s">
        <v>2360</v>
      </c>
      <c r="J1952"/>
      <c r="K1952">
        <v>4</v>
      </c>
      <c r="R1952" t="e">
        <v>#N/A</v>
      </c>
      <c r="S1952" t="e">
        <v>#N/A</v>
      </c>
      <c r="T1952" t="e">
        <v>#N/A</v>
      </c>
    </row>
    <row r="1953" spans="1:20" ht="30" customHeight="1" x14ac:dyDescent="0.25">
      <c r="A1953" t="str">
        <f t="shared" ref="A1953" si="52">B1953&amp;E1953</f>
        <v>PropertyDateExited</v>
      </c>
      <c r="B1953" t="s">
        <v>1617</v>
      </c>
      <c r="C1953" t="s">
        <v>2439</v>
      </c>
      <c r="D1953" t="s">
        <v>2917</v>
      </c>
      <c r="E1953" t="s">
        <v>6648</v>
      </c>
      <c r="F1953" t="s">
        <v>6649</v>
      </c>
      <c r="G1953" s="19" t="s">
        <v>6664</v>
      </c>
      <c r="H1953" t="s">
        <v>314</v>
      </c>
      <c r="J1953"/>
    </row>
    <row r="1954" spans="1:20" ht="45" customHeight="1" x14ac:dyDescent="0.25">
      <c r="A1954" t="str">
        <f t="shared" si="49"/>
        <v>PropertyName</v>
      </c>
      <c r="B1954" t="s">
        <v>1617</v>
      </c>
      <c r="C1954" t="s">
        <v>2439</v>
      </c>
      <c r="D1954" t="s">
        <v>2917</v>
      </c>
      <c r="E1954" t="s">
        <v>91</v>
      </c>
      <c r="F1954" t="s">
        <v>4780</v>
      </c>
      <c r="G1954" s="19" t="s">
        <v>6060</v>
      </c>
      <c r="H1954" t="s">
        <v>1975</v>
      </c>
      <c r="J1954"/>
      <c r="K1954">
        <v>255</v>
      </c>
      <c r="R1954" t="e">
        <v>#N/A</v>
      </c>
      <c r="S1954" t="e">
        <v>#N/A</v>
      </c>
      <c r="T1954" t="e">
        <v>#N/A</v>
      </c>
    </row>
    <row r="1955" spans="1:20" ht="30" customHeight="1" x14ac:dyDescent="0.25">
      <c r="A1955" t="str">
        <f t="shared" si="49"/>
        <v>PropertyIsResubmissionRequired</v>
      </c>
      <c r="B1955" t="s">
        <v>1617</v>
      </c>
      <c r="C1955" t="s">
        <v>2439</v>
      </c>
      <c r="D1955" t="s">
        <v>4770</v>
      </c>
      <c r="E1955" t="s">
        <v>1652</v>
      </c>
      <c r="F1955" t="s">
        <v>4781</v>
      </c>
      <c r="G1955" s="19" t="s">
        <v>6061</v>
      </c>
      <c r="H1955" t="s">
        <v>1974</v>
      </c>
      <c r="J1955"/>
      <c r="K1955">
        <v>1</v>
      </c>
      <c r="R1955" t="e">
        <v>#N/A</v>
      </c>
      <c r="S1955" t="e">
        <v>#N/A</v>
      </c>
      <c r="T1955" t="e">
        <v>#N/A</v>
      </c>
    </row>
    <row r="1956" spans="1:20" ht="15" customHeight="1" x14ac:dyDescent="0.25">
      <c r="A1956" t="str">
        <f t="shared" si="49"/>
        <v>PropertyIsRehab</v>
      </c>
      <c r="B1956" t="s">
        <v>1617</v>
      </c>
      <c r="C1956" t="s">
        <v>2439</v>
      </c>
      <c r="D1956" t="s">
        <v>4770</v>
      </c>
      <c r="E1956" t="s">
        <v>1651</v>
      </c>
      <c r="F1956" t="s">
        <v>4782</v>
      </c>
      <c r="G1956" s="19" t="s">
        <v>6062</v>
      </c>
      <c r="H1956" t="s">
        <v>1974</v>
      </c>
      <c r="J1956"/>
      <c r="K1956">
        <v>1</v>
      </c>
      <c r="R1956" t="e">
        <v>#N/A</v>
      </c>
      <c r="S1956" t="e">
        <v>#N/A</v>
      </c>
      <c r="T1956" t="e">
        <v>#N/A</v>
      </c>
    </row>
    <row r="1957" spans="1:20" ht="44.25" customHeight="1" x14ac:dyDescent="0.25">
      <c r="A1957" t="str">
        <f t="shared" si="49"/>
        <v>PropertyIsRuralDevelopmentSubmission</v>
      </c>
      <c r="B1957" t="s">
        <v>1617</v>
      </c>
      <c r="C1957" t="s">
        <v>2439</v>
      </c>
      <c r="D1957" t="s">
        <v>4770</v>
      </c>
      <c r="E1957" t="s">
        <v>1653</v>
      </c>
      <c r="F1957" t="s">
        <v>4783</v>
      </c>
      <c r="G1957" s="19" t="s">
        <v>4832</v>
      </c>
      <c r="H1957" t="s">
        <v>1974</v>
      </c>
      <c r="J1957"/>
      <c r="K1957">
        <v>1</v>
      </c>
      <c r="R1957" t="e">
        <v>#N/A</v>
      </c>
      <c r="S1957" t="e">
        <v>#N/A</v>
      </c>
      <c r="T1957" t="e">
        <v>#N/A</v>
      </c>
    </row>
    <row r="1958" spans="1:20" ht="30" customHeight="1" x14ac:dyDescent="0.25">
      <c r="A1958" t="str">
        <f t="shared" si="49"/>
        <v>PropertyPL_GrossRentElectionId</v>
      </c>
      <c r="B1958" t="s">
        <v>1617</v>
      </c>
      <c r="C1958" t="s">
        <v>2439</v>
      </c>
      <c r="D1958" t="s">
        <v>4772</v>
      </c>
      <c r="E1958" t="s">
        <v>1665</v>
      </c>
      <c r="F1958" t="s">
        <v>4784</v>
      </c>
      <c r="G1958" s="19" t="s">
        <v>4833</v>
      </c>
      <c r="H1958" t="s">
        <v>2360</v>
      </c>
      <c r="J1958"/>
      <c r="K1958">
        <v>4</v>
      </c>
      <c r="R1958" t="e">
        <v>#N/A</v>
      </c>
      <c r="S1958" t="e">
        <v>#N/A</v>
      </c>
      <c r="T1958" t="e">
        <v>#N/A</v>
      </c>
    </row>
    <row r="1959" spans="1:20" ht="30" customHeight="1" x14ac:dyDescent="0.25">
      <c r="A1959" t="str">
        <f t="shared" si="49"/>
        <v>PropertyIs130PercentBasisIncrease</v>
      </c>
      <c r="B1959" t="s">
        <v>1617</v>
      </c>
      <c r="C1959" t="s">
        <v>2439</v>
      </c>
      <c r="D1959" t="s">
        <v>4772</v>
      </c>
      <c r="E1959" t="s">
        <v>1643</v>
      </c>
      <c r="F1959" t="s">
        <v>4785</v>
      </c>
      <c r="G1959" s="19" t="s">
        <v>4834</v>
      </c>
      <c r="H1959" t="s">
        <v>1974</v>
      </c>
      <c r="J1959"/>
      <c r="K1959">
        <v>1</v>
      </c>
      <c r="R1959" t="e">
        <v>#N/A</v>
      </c>
      <c r="S1959" t="e">
        <v>#N/A</v>
      </c>
      <c r="T1959" t="e">
        <v>#N/A</v>
      </c>
    </row>
    <row r="1960" spans="1:20" ht="30" customHeight="1" x14ac:dyDescent="0.25">
      <c r="A1960" t="str">
        <f t="shared" si="49"/>
        <v>PropertyZipCodeExtension</v>
      </c>
      <c r="B1960" t="s">
        <v>1617</v>
      </c>
      <c r="C1960" t="s">
        <v>2439</v>
      </c>
      <c r="D1960" t="s">
        <v>2917</v>
      </c>
      <c r="E1960" t="s">
        <v>88</v>
      </c>
      <c r="F1960" t="s">
        <v>2504</v>
      </c>
      <c r="G1960" s="19" t="s">
        <v>6063</v>
      </c>
      <c r="H1960" t="s">
        <v>1975</v>
      </c>
      <c r="J1960"/>
      <c r="K1960">
        <v>-1</v>
      </c>
      <c r="R1960" t="e">
        <v>#N/A</v>
      </c>
      <c r="S1960" t="e">
        <v>#N/A</v>
      </c>
      <c r="T1960" t="e">
        <v>#N/A</v>
      </c>
    </row>
    <row r="1961" spans="1:20" ht="43.5" customHeight="1" x14ac:dyDescent="0.25">
      <c r="A1961" t="str">
        <f t="shared" si="49"/>
        <v>PropertyPL_YesNoId_AutoAdd15YearRestrictiveUsePeriod</v>
      </c>
      <c r="B1961" t="s">
        <v>1617</v>
      </c>
      <c r="C1961" t="s">
        <v>2439</v>
      </c>
      <c r="D1961" t="s">
        <v>4772</v>
      </c>
      <c r="E1961" t="s">
        <v>1685</v>
      </c>
      <c r="F1961" t="s">
        <v>4786</v>
      </c>
      <c r="G1961" s="19" t="s">
        <v>6064</v>
      </c>
      <c r="H1961" t="s">
        <v>2360</v>
      </c>
      <c r="I1961" s="11" t="s">
        <v>2835</v>
      </c>
      <c r="J1961"/>
      <c r="K1961">
        <v>4</v>
      </c>
      <c r="R1961" t="e">
        <v>#N/A</v>
      </c>
      <c r="S1961" t="e">
        <v>#N/A</v>
      </c>
      <c r="T1961" t="e">
        <v>#N/A</v>
      </c>
    </row>
    <row r="1962" spans="1:20" ht="60" customHeight="1" x14ac:dyDescent="0.25">
      <c r="A1962" t="str">
        <f t="shared" si="49"/>
        <v>PropertyPL_YesNoId_CanChangeRestrictiveUseDate</v>
      </c>
      <c r="B1962" t="s">
        <v>1617</v>
      </c>
      <c r="C1962" t="s">
        <v>2439</v>
      </c>
      <c r="D1962" t="s">
        <v>4772</v>
      </c>
      <c r="E1962" t="s">
        <v>1686</v>
      </c>
      <c r="F1962" t="s">
        <v>4787</v>
      </c>
      <c r="G1962" s="19" t="s">
        <v>4835</v>
      </c>
      <c r="H1962" t="s">
        <v>2360</v>
      </c>
      <c r="I1962" s="11" t="s">
        <v>2835</v>
      </c>
      <c r="J1962"/>
      <c r="K1962">
        <v>4</v>
      </c>
      <c r="R1962" t="e">
        <v>#N/A</v>
      </c>
      <c r="S1962" t="e">
        <v>#N/A</v>
      </c>
      <c r="T1962" t="e">
        <v>#N/A</v>
      </c>
    </row>
    <row r="1963" spans="1:20" ht="45" customHeight="1" x14ac:dyDescent="0.25">
      <c r="A1963" t="str">
        <f t="shared" si="49"/>
        <v>PropertyRestrictiveUsePeriod</v>
      </c>
      <c r="B1963" t="s">
        <v>1617</v>
      </c>
      <c r="C1963" t="s">
        <v>2439</v>
      </c>
      <c r="D1963" t="s">
        <v>4772</v>
      </c>
      <c r="E1963" t="s">
        <v>1693</v>
      </c>
      <c r="F1963" t="s">
        <v>4788</v>
      </c>
      <c r="G1963" s="19" t="s">
        <v>6065</v>
      </c>
      <c r="H1963" t="s">
        <v>1972</v>
      </c>
      <c r="J1963"/>
      <c r="K1963">
        <v>4</v>
      </c>
      <c r="R1963" t="e">
        <v>#N/A</v>
      </c>
      <c r="S1963" t="e">
        <v>#N/A</v>
      </c>
      <c r="T1963" t="e">
        <v>#N/A</v>
      </c>
    </row>
    <row r="1964" spans="1:20" ht="30" customHeight="1" x14ac:dyDescent="0.25">
      <c r="A1964" t="str">
        <f t="shared" si="49"/>
        <v>PropertyPL_MinimumConfirmedId</v>
      </c>
      <c r="B1964" t="s">
        <v>1617</v>
      </c>
      <c r="C1964" t="s">
        <v>2439</v>
      </c>
      <c r="D1964" t="s">
        <v>4772</v>
      </c>
      <c r="E1964" t="s">
        <v>1667</v>
      </c>
      <c r="F1964" t="s">
        <v>4789</v>
      </c>
      <c r="G1964" s="19" t="s">
        <v>6066</v>
      </c>
      <c r="H1964" t="s">
        <v>2360</v>
      </c>
      <c r="I1964" s="11" t="s">
        <v>4837</v>
      </c>
      <c r="J1964"/>
      <c r="K1964">
        <v>4</v>
      </c>
      <c r="R1964" t="e">
        <v>#N/A</v>
      </c>
      <c r="S1964" t="e">
        <v>#N/A</v>
      </c>
      <c r="T1964" t="e">
        <v>#N/A</v>
      </c>
    </row>
    <row r="1965" spans="1:20" ht="45" customHeight="1" x14ac:dyDescent="0.25">
      <c r="A1965" t="str">
        <f t="shared" si="49"/>
        <v>PropertyPL_YesNoId_Perpetuity</v>
      </c>
      <c r="B1965" t="s">
        <v>1617</v>
      </c>
      <c r="C1965" t="s">
        <v>2439</v>
      </c>
      <c r="D1965" t="s">
        <v>4772</v>
      </c>
      <c r="E1965" t="s">
        <v>1687</v>
      </c>
      <c r="F1965" t="s">
        <v>4790</v>
      </c>
      <c r="G1965" s="19" t="s">
        <v>6067</v>
      </c>
      <c r="H1965" t="s">
        <v>2360</v>
      </c>
      <c r="J1965"/>
      <c r="K1965">
        <v>4</v>
      </c>
      <c r="R1965" t="e">
        <v>#N/A</v>
      </c>
      <c r="S1965" t="e">
        <v>#N/A</v>
      </c>
      <c r="T1965" t="e">
        <v>#N/A</v>
      </c>
    </row>
    <row r="1966" spans="1:20" ht="30" customHeight="1" x14ac:dyDescent="0.25">
      <c r="A1966" t="str">
        <f t="shared" si="49"/>
        <v>PropertyBlockForecastUpdates</v>
      </c>
      <c r="B1966" t="s">
        <v>1617</v>
      </c>
      <c r="C1966" t="s">
        <v>2439</v>
      </c>
      <c r="D1966" t="s">
        <v>2917</v>
      </c>
      <c r="E1966" t="s">
        <v>1622</v>
      </c>
      <c r="F1966" t="s">
        <v>4791</v>
      </c>
      <c r="G1966" s="19" t="s">
        <v>4838</v>
      </c>
      <c r="H1966" t="s">
        <v>1974</v>
      </c>
      <c r="J1966"/>
      <c r="K1966">
        <v>1</v>
      </c>
      <c r="R1966" t="e">
        <v>#N/A</v>
      </c>
      <c r="S1966" t="e">
        <v>#N/A</v>
      </c>
      <c r="T1966" t="e">
        <v>#N/A</v>
      </c>
    </row>
    <row r="1967" spans="1:20" ht="47.25" customHeight="1" x14ac:dyDescent="0.25">
      <c r="A1967" t="str">
        <f t="shared" si="49"/>
        <v>PropertyLegalEntityId_AssociatedQALICB</v>
      </c>
      <c r="B1967" t="s">
        <v>1617</v>
      </c>
      <c r="C1967" t="s">
        <v>2439</v>
      </c>
      <c r="D1967" t="s">
        <v>2917</v>
      </c>
      <c r="E1967" t="s">
        <v>1655</v>
      </c>
      <c r="F1967" t="s">
        <v>4792</v>
      </c>
      <c r="G1967" s="19" t="s">
        <v>4839</v>
      </c>
      <c r="H1967" t="s">
        <v>1972</v>
      </c>
      <c r="J1967"/>
      <c r="K1967">
        <v>4</v>
      </c>
      <c r="R1967" t="e">
        <v>#N/A</v>
      </c>
      <c r="S1967" t="e">
        <v>#N/A</v>
      </c>
      <c r="T1967" t="e">
        <v>#N/A</v>
      </c>
    </row>
    <row r="1968" spans="1:20" s="12" customFormat="1" ht="15" customHeight="1" x14ac:dyDescent="0.25">
      <c r="A1968" s="12" t="str">
        <f t="shared" si="49"/>
        <v>PropertyHasBlockForecastUpdatesEnabled</v>
      </c>
      <c r="B1968" s="12" t="s">
        <v>1617</v>
      </c>
      <c r="C1968" s="12" t="s">
        <v>2439</v>
      </c>
      <c r="D1968" s="12" t="s">
        <v>2917</v>
      </c>
      <c r="E1968" s="12" t="s">
        <v>341</v>
      </c>
      <c r="F1968" s="12" t="s">
        <v>341</v>
      </c>
      <c r="G1968" s="19"/>
      <c r="H1968" s="12" t="s">
        <v>1974</v>
      </c>
      <c r="K1968" s="12">
        <v>1</v>
      </c>
      <c r="R1968" s="12" t="e">
        <v>#N/A</v>
      </c>
      <c r="S1968" s="12" t="e">
        <v>#N/A</v>
      </c>
      <c r="T1968" s="12" t="e">
        <v>#N/A</v>
      </c>
    </row>
    <row r="1969" spans="1:20" ht="15" customHeight="1" x14ac:dyDescent="0.25">
      <c r="A1969" t="str">
        <f t="shared" si="49"/>
        <v>PropertyPL_PropertyProfilePropertyTypeId</v>
      </c>
      <c r="B1969" t="s">
        <v>1617</v>
      </c>
      <c r="C1969" t="s">
        <v>2439</v>
      </c>
      <c r="D1969" t="s">
        <v>2917</v>
      </c>
      <c r="E1969" t="s">
        <v>1670</v>
      </c>
      <c r="F1969" t="s">
        <v>4773</v>
      </c>
      <c r="G1969" s="19" t="s">
        <v>4840</v>
      </c>
      <c r="H1969" t="s">
        <v>2360</v>
      </c>
      <c r="J1969"/>
      <c r="K1969">
        <v>4</v>
      </c>
      <c r="R1969" t="e">
        <v>#N/A</v>
      </c>
      <c r="S1969" t="e">
        <v>#N/A</v>
      </c>
      <c r="T1969" t="e">
        <v>#N/A</v>
      </c>
    </row>
    <row r="1970" spans="1:20" s="12" customFormat="1" ht="15" customHeight="1" x14ac:dyDescent="0.25">
      <c r="A1970" s="12" t="str">
        <f t="shared" si="49"/>
        <v>PropertyLeaseUpTemplateDataLastUpdatedDate</v>
      </c>
      <c r="B1970" s="12" t="s">
        <v>1617</v>
      </c>
      <c r="C1970" s="12" t="s">
        <v>2439</v>
      </c>
      <c r="E1970" s="12" t="s">
        <v>1654</v>
      </c>
      <c r="F1970" s="12" t="s">
        <v>1654</v>
      </c>
      <c r="G1970" s="19"/>
      <c r="H1970" s="12" t="s">
        <v>1973</v>
      </c>
      <c r="K1970" s="12">
        <v>8</v>
      </c>
      <c r="R1970" s="12" t="e">
        <v>#N/A</v>
      </c>
      <c r="S1970" s="12" t="e">
        <v>#N/A</v>
      </c>
      <c r="T1970" s="12" t="e">
        <v>#N/A</v>
      </c>
    </row>
    <row r="1971" spans="1:20" s="12" customFormat="1" ht="15" customHeight="1" x14ac:dyDescent="0.25">
      <c r="A1971" s="12" t="str">
        <f t="shared" si="49"/>
        <v>PropertyGeocodeQuality</v>
      </c>
      <c r="B1971" s="12" t="s">
        <v>1617</v>
      </c>
      <c r="C1971" s="12" t="s">
        <v>2439</v>
      </c>
      <c r="E1971" s="12" t="s">
        <v>1629</v>
      </c>
      <c r="F1971" s="12" t="s">
        <v>1629</v>
      </c>
      <c r="G1971" s="19"/>
      <c r="H1971" s="12" t="s">
        <v>1975</v>
      </c>
      <c r="K1971" s="12">
        <v>50</v>
      </c>
      <c r="R1971" s="12" t="e">
        <v>#N/A</v>
      </c>
      <c r="S1971" s="12" t="e">
        <v>#N/A</v>
      </c>
      <c r="T1971" s="12" t="e">
        <v>#N/A</v>
      </c>
    </row>
    <row r="1972" spans="1:20" ht="30" customHeight="1" x14ac:dyDescent="0.25">
      <c r="A1972" t="str">
        <f t="shared" si="49"/>
        <v>PropertyPL_UtilityResponsibilityId_Electricity</v>
      </c>
      <c r="B1972" t="s">
        <v>1617</v>
      </c>
      <c r="C1972" t="s">
        <v>2439</v>
      </c>
      <c r="D1972" t="s">
        <v>4771</v>
      </c>
      <c r="E1972" t="s">
        <v>1677</v>
      </c>
      <c r="F1972" t="s">
        <v>4793</v>
      </c>
      <c r="G1972" s="19" t="s">
        <v>4844</v>
      </c>
      <c r="H1972" t="s">
        <v>2360</v>
      </c>
      <c r="J1972"/>
      <c r="K1972">
        <v>4</v>
      </c>
      <c r="R1972" t="e">
        <v>#N/A</v>
      </c>
      <c r="S1972" t="e">
        <v>#N/A</v>
      </c>
      <c r="T1972" t="e">
        <v>#N/A</v>
      </c>
    </row>
    <row r="1973" spans="1:20" ht="30" customHeight="1" x14ac:dyDescent="0.25">
      <c r="A1973" t="str">
        <f t="shared" si="49"/>
        <v>PropertyPL_UtilityResponsibilityId_CookingGas</v>
      </c>
      <c r="B1973" t="s">
        <v>1617</v>
      </c>
      <c r="C1973" t="s">
        <v>2439</v>
      </c>
      <c r="D1973" t="s">
        <v>4771</v>
      </c>
      <c r="E1973" t="s">
        <v>1676</v>
      </c>
      <c r="F1973" t="s">
        <v>4794</v>
      </c>
      <c r="G1973" s="19" t="s">
        <v>4845</v>
      </c>
      <c r="H1973" t="s">
        <v>2360</v>
      </c>
      <c r="J1973"/>
      <c r="K1973">
        <v>4</v>
      </c>
      <c r="R1973" t="e">
        <v>#N/A</v>
      </c>
      <c r="S1973" t="e">
        <v>#N/A</v>
      </c>
      <c r="T1973" t="e">
        <v>#N/A</v>
      </c>
    </row>
    <row r="1974" spans="1:20" ht="30" customHeight="1" x14ac:dyDescent="0.25">
      <c r="A1974" t="str">
        <f t="shared" si="49"/>
        <v>PropertyPL_UtilityResponsibilityId_HeatGas</v>
      </c>
      <c r="B1974" t="s">
        <v>1617</v>
      </c>
      <c r="C1974" t="s">
        <v>2439</v>
      </c>
      <c r="D1974" t="s">
        <v>4771</v>
      </c>
      <c r="E1974" t="s">
        <v>1680</v>
      </c>
      <c r="F1974" t="s">
        <v>4795</v>
      </c>
      <c r="G1974" s="19" t="s">
        <v>6068</v>
      </c>
      <c r="H1974" t="s">
        <v>2360</v>
      </c>
      <c r="J1974"/>
      <c r="K1974">
        <v>4</v>
      </c>
      <c r="R1974" t="e">
        <v>#N/A</v>
      </c>
      <c r="S1974" t="e">
        <v>#N/A</v>
      </c>
      <c r="T1974" t="e">
        <v>#N/A</v>
      </c>
    </row>
    <row r="1975" spans="1:20" ht="30" customHeight="1" x14ac:dyDescent="0.25">
      <c r="A1975" t="str">
        <f t="shared" si="49"/>
        <v>PropertyPL_UtilityResponsibilityId_CookingElectric</v>
      </c>
      <c r="B1975" t="s">
        <v>1617</v>
      </c>
      <c r="C1975" t="s">
        <v>2439</v>
      </c>
      <c r="D1975" t="s">
        <v>4771</v>
      </c>
      <c r="E1975" t="s">
        <v>1675</v>
      </c>
      <c r="F1975" t="s">
        <v>4841</v>
      </c>
      <c r="G1975" s="19" t="s">
        <v>4846</v>
      </c>
      <c r="H1975" t="s">
        <v>2360</v>
      </c>
      <c r="J1975"/>
      <c r="K1975">
        <v>4</v>
      </c>
      <c r="R1975" t="e">
        <v>#N/A</v>
      </c>
      <c r="S1975" t="e">
        <v>#N/A</v>
      </c>
      <c r="T1975" t="e">
        <v>#N/A</v>
      </c>
    </row>
    <row r="1976" spans="1:20" ht="30" customHeight="1" x14ac:dyDescent="0.25">
      <c r="A1976" t="str">
        <f t="shared" si="49"/>
        <v>PropertyPL_UtilityResponsibilityId_HeatElectric</v>
      </c>
      <c r="B1976" t="s">
        <v>1617</v>
      </c>
      <c r="C1976" t="s">
        <v>2439</v>
      </c>
      <c r="D1976" t="s">
        <v>4771</v>
      </c>
      <c r="E1976" t="s">
        <v>1679</v>
      </c>
      <c r="F1976" t="s">
        <v>4796</v>
      </c>
      <c r="G1976" s="19" t="s">
        <v>6069</v>
      </c>
      <c r="H1976" t="s">
        <v>2360</v>
      </c>
      <c r="J1976"/>
      <c r="K1976">
        <v>4</v>
      </c>
      <c r="R1976" t="e">
        <v>#N/A</v>
      </c>
      <c r="S1976" t="e">
        <v>#N/A</v>
      </c>
      <c r="T1976" t="e">
        <v>#N/A</v>
      </c>
    </row>
    <row r="1977" spans="1:20" ht="30" customHeight="1" x14ac:dyDescent="0.25">
      <c r="A1977" t="str">
        <f t="shared" si="49"/>
        <v>Property</v>
      </c>
      <c r="B1977" t="s">
        <v>1617</v>
      </c>
      <c r="C1977" t="s">
        <v>2439</v>
      </c>
      <c r="D1977" t="s">
        <v>4771</v>
      </c>
      <c r="E1977"/>
      <c r="F1977" t="s">
        <v>4797</v>
      </c>
      <c r="G1977" s="19" t="s">
        <v>6070</v>
      </c>
      <c r="H1977" t="s">
        <v>2360</v>
      </c>
      <c r="J1977"/>
      <c r="K1977">
        <v>4</v>
      </c>
      <c r="R1977" t="e">
        <v>#N/A</v>
      </c>
      <c r="S1977" t="e">
        <v>#N/A</v>
      </c>
      <c r="T1977" t="e">
        <v>#N/A</v>
      </c>
    </row>
    <row r="1978" spans="1:20" ht="30" customHeight="1" x14ac:dyDescent="0.25">
      <c r="A1978" t="str">
        <f t="shared" si="49"/>
        <v>PropertyPL_UtilityResponsibilityId_Water</v>
      </c>
      <c r="B1978" t="s">
        <v>1617</v>
      </c>
      <c r="C1978" t="s">
        <v>2439</v>
      </c>
      <c r="D1978" t="s">
        <v>4771</v>
      </c>
      <c r="E1978" t="s">
        <v>1684</v>
      </c>
      <c r="F1978" t="s">
        <v>4798</v>
      </c>
      <c r="G1978" s="19" t="s">
        <v>4847</v>
      </c>
      <c r="H1978" t="s">
        <v>2360</v>
      </c>
      <c r="J1978"/>
      <c r="K1978">
        <v>4</v>
      </c>
      <c r="R1978" t="e">
        <v>#N/A</v>
      </c>
      <c r="S1978" t="e">
        <v>#N/A</v>
      </c>
      <c r="T1978" t="e">
        <v>#N/A</v>
      </c>
    </row>
    <row r="1979" spans="1:20" ht="30" customHeight="1" x14ac:dyDescent="0.25">
      <c r="A1979" t="str">
        <f t="shared" si="49"/>
        <v>Property</v>
      </c>
      <c r="B1979" t="s">
        <v>1617</v>
      </c>
      <c r="C1979" t="s">
        <v>2439</v>
      </c>
      <c r="D1979" t="s">
        <v>4771</v>
      </c>
      <c r="E1979"/>
      <c r="F1979" t="s">
        <v>4799</v>
      </c>
      <c r="G1979" s="19" t="s">
        <v>4848</v>
      </c>
      <c r="H1979" t="s">
        <v>2360</v>
      </c>
      <c r="J1979"/>
      <c r="K1979">
        <v>4</v>
      </c>
      <c r="R1979" t="e">
        <v>#N/A</v>
      </c>
      <c r="S1979" t="e">
        <v>#N/A</v>
      </c>
      <c r="T1979" t="e">
        <v>#N/A</v>
      </c>
    </row>
    <row r="1980" spans="1:20" ht="30" customHeight="1" x14ac:dyDescent="0.25">
      <c r="A1980" t="str">
        <f t="shared" si="49"/>
        <v>PropertyPL_UtilityResponsibilityId_HotWaterByGas</v>
      </c>
      <c r="B1980" t="s">
        <v>1617</v>
      </c>
      <c r="C1980" t="s">
        <v>2439</v>
      </c>
      <c r="D1980" t="s">
        <v>4771</v>
      </c>
      <c r="E1980" t="s">
        <v>1681</v>
      </c>
      <c r="F1980" t="s">
        <v>4800</v>
      </c>
      <c r="G1980" s="19" t="s">
        <v>4849</v>
      </c>
      <c r="H1980" t="s">
        <v>2360</v>
      </c>
      <c r="J1980"/>
      <c r="K1980">
        <v>4</v>
      </c>
      <c r="R1980" t="e">
        <v>#N/A</v>
      </c>
      <c r="S1980" t="e">
        <v>#N/A</v>
      </c>
      <c r="T1980" t="e">
        <v>#N/A</v>
      </c>
    </row>
    <row r="1981" spans="1:20" ht="30" customHeight="1" x14ac:dyDescent="0.25">
      <c r="A1981" t="str">
        <f t="shared" si="49"/>
        <v>PropertyPL_UtilityResponsibilityId_Trash</v>
      </c>
      <c r="B1981" t="s">
        <v>1617</v>
      </c>
      <c r="C1981" t="s">
        <v>2439</v>
      </c>
      <c r="D1981" t="s">
        <v>4771</v>
      </c>
      <c r="E1981" t="s">
        <v>1683</v>
      </c>
      <c r="F1981" t="s">
        <v>4801</v>
      </c>
      <c r="G1981" s="19" t="s">
        <v>4842</v>
      </c>
      <c r="H1981" t="s">
        <v>2360</v>
      </c>
      <c r="J1981"/>
      <c r="K1981">
        <v>4</v>
      </c>
      <c r="R1981" t="e">
        <v>#N/A</v>
      </c>
      <c r="S1981" t="e">
        <v>#N/A</v>
      </c>
      <c r="T1981" t="e">
        <v>#N/A</v>
      </c>
    </row>
    <row r="1982" spans="1:20" ht="30" customHeight="1" x14ac:dyDescent="0.25">
      <c r="A1982" t="str">
        <f t="shared" si="49"/>
        <v>Property</v>
      </c>
      <c r="B1982" t="s">
        <v>1617</v>
      </c>
      <c r="C1982" t="s">
        <v>2439</v>
      </c>
      <c r="D1982" t="s">
        <v>4771</v>
      </c>
      <c r="E1982"/>
      <c r="F1982" t="s">
        <v>4802</v>
      </c>
      <c r="G1982" s="19" t="s">
        <v>4843</v>
      </c>
      <c r="H1982" t="s">
        <v>2360</v>
      </c>
      <c r="J1982"/>
      <c r="K1982">
        <v>4</v>
      </c>
      <c r="R1982" t="e">
        <v>#N/A</v>
      </c>
      <c r="S1982" t="e">
        <v>#N/A</v>
      </c>
      <c r="T1982" t="e">
        <v>#N/A</v>
      </c>
    </row>
    <row r="1983" spans="1:20" ht="30" customHeight="1" x14ac:dyDescent="0.25">
      <c r="A1983" t="str">
        <f t="shared" si="49"/>
        <v>PropertyUtilityNotes</v>
      </c>
      <c r="B1983" t="s">
        <v>1617</v>
      </c>
      <c r="C1983" t="s">
        <v>2439</v>
      </c>
      <c r="D1983" t="s">
        <v>4771</v>
      </c>
      <c r="E1983" t="s">
        <v>1697</v>
      </c>
      <c r="F1983" t="s">
        <v>3</v>
      </c>
      <c r="G1983" s="19" t="s">
        <v>6071</v>
      </c>
      <c r="H1983" t="s">
        <v>1975</v>
      </c>
      <c r="J1983"/>
      <c r="K1983">
        <v>-1</v>
      </c>
      <c r="R1983" t="e">
        <v>#N/A</v>
      </c>
      <c r="S1983" t="e">
        <v>#N/A</v>
      </c>
      <c r="T1983" t="e">
        <v>#N/A</v>
      </c>
    </row>
    <row r="1984" spans="1:20" ht="30" customHeight="1" x14ac:dyDescent="0.25">
      <c r="A1984" t="str">
        <f t="shared" si="49"/>
        <v>PropertyPL_PropertyCreditTypeId</v>
      </c>
      <c r="B1984" t="s">
        <v>1617</v>
      </c>
      <c r="C1984" t="s">
        <v>2439</v>
      </c>
      <c r="D1984" t="s">
        <v>4772</v>
      </c>
      <c r="E1984" t="s">
        <v>1669</v>
      </c>
      <c r="F1984" t="s">
        <v>4803</v>
      </c>
      <c r="G1984" s="19" t="s">
        <v>4850</v>
      </c>
      <c r="H1984" t="s">
        <v>2360</v>
      </c>
      <c r="J1984"/>
      <c r="K1984">
        <v>4</v>
      </c>
      <c r="R1984" t="e">
        <v>#N/A</v>
      </c>
      <c r="S1984" t="e">
        <v>#N/A</v>
      </c>
      <c r="T1984" t="e">
        <v>#N/A</v>
      </c>
    </row>
    <row r="1985" spans="1:20" ht="30" customHeight="1" x14ac:dyDescent="0.25">
      <c r="A1985" t="str">
        <f t="shared" si="49"/>
        <v>PropertySetAsidePercentageOfUnits</v>
      </c>
      <c r="B1985" t="s">
        <v>1699</v>
      </c>
      <c r="C1985" t="s">
        <v>2439</v>
      </c>
      <c r="D1985" t="s">
        <v>2917</v>
      </c>
      <c r="E1985" t="s">
        <v>1701</v>
      </c>
      <c r="F1985" t="s">
        <v>4858</v>
      </c>
      <c r="G1985" s="19" t="s">
        <v>4869</v>
      </c>
      <c r="H1985" t="s">
        <v>1977</v>
      </c>
      <c r="J1985"/>
      <c r="K1985">
        <v>9</v>
      </c>
      <c r="R1985" t="e">
        <v>#N/A</v>
      </c>
      <c r="S1985" t="e">
        <v>#N/A</v>
      </c>
      <c r="T1985" t="e">
        <v>#N/A</v>
      </c>
    </row>
    <row r="1986" spans="1:20" ht="30" customHeight="1" x14ac:dyDescent="0.25">
      <c r="A1986" t="str">
        <f t="shared" si="49"/>
        <v>PropertySetAsidePercentageOfIncome</v>
      </c>
      <c r="B1986" t="s">
        <v>1699</v>
      </c>
      <c r="C1986" t="s">
        <v>2439</v>
      </c>
      <c r="D1986" t="s">
        <v>2917</v>
      </c>
      <c r="E1986" t="s">
        <v>96</v>
      </c>
      <c r="F1986" t="s">
        <v>4859</v>
      </c>
      <c r="G1986" s="19" t="s">
        <v>4870</v>
      </c>
      <c r="H1986" t="s">
        <v>1977</v>
      </c>
      <c r="J1986"/>
      <c r="K1986">
        <v>9</v>
      </c>
      <c r="R1986" t="e">
        <v>#N/A</v>
      </c>
      <c r="S1986" t="e">
        <v>#N/A</v>
      </c>
      <c r="T1986" t="e">
        <v>#N/A</v>
      </c>
    </row>
    <row r="1987" spans="1:20" ht="15" customHeight="1" x14ac:dyDescent="0.25">
      <c r="A1987" t="str">
        <f t="shared" si="49"/>
        <v>PropertySetAsidePercentageOfRent</v>
      </c>
      <c r="B1987" t="s">
        <v>1699</v>
      </c>
      <c r="C1987" t="s">
        <v>2439</v>
      </c>
      <c r="D1987" t="s">
        <v>2917</v>
      </c>
      <c r="E1987" t="s">
        <v>1700</v>
      </c>
      <c r="F1987" t="s">
        <v>4860</v>
      </c>
      <c r="G1987" s="19" t="s">
        <v>4871</v>
      </c>
      <c r="H1987" t="s">
        <v>1977</v>
      </c>
      <c r="J1987"/>
      <c r="K1987">
        <v>9</v>
      </c>
      <c r="R1987" t="e">
        <v>#N/A</v>
      </c>
      <c r="S1987" t="e">
        <v>#N/A</v>
      </c>
      <c r="T1987" t="e">
        <v>#N/A</v>
      </c>
    </row>
    <row r="1988" spans="1:20" ht="61.5" customHeight="1" x14ac:dyDescent="0.25">
      <c r="A1988" t="str">
        <f t="shared" si="49"/>
        <v>PropertySetAsidePL_PropertySetAsideTypeId</v>
      </c>
      <c r="B1988" t="s">
        <v>1699</v>
      </c>
      <c r="C1988" t="s">
        <v>2439</v>
      </c>
      <c r="D1988" t="s">
        <v>2917</v>
      </c>
      <c r="E1988" t="s">
        <v>1702</v>
      </c>
      <c r="F1988" t="s">
        <v>1939</v>
      </c>
      <c r="G1988" s="19" t="s">
        <v>6072</v>
      </c>
      <c r="H1988" t="s">
        <v>2360</v>
      </c>
      <c r="I1988" s="11" t="s">
        <v>4872</v>
      </c>
      <c r="J1988" s="14" t="s">
        <v>2829</v>
      </c>
      <c r="K1988">
        <v>4</v>
      </c>
      <c r="R1988" t="e">
        <v>#N/A</v>
      </c>
      <c r="S1988" t="e">
        <v>#N/A</v>
      </c>
      <c r="T1988" t="e">
        <v>#N/A</v>
      </c>
    </row>
    <row r="1989" spans="1:20" ht="30" customHeight="1" x14ac:dyDescent="0.25">
      <c r="A1989" t="str">
        <f t="shared" si="49"/>
        <v>PropertySetAsideSourcesTCApplication</v>
      </c>
      <c r="B1989" t="s">
        <v>1703</v>
      </c>
      <c r="C1989" t="s">
        <v>2439</v>
      </c>
      <c r="D1989" t="s">
        <v>2917</v>
      </c>
      <c r="E1989" t="s">
        <v>1716</v>
      </c>
      <c r="F1989" t="s">
        <v>4861</v>
      </c>
      <c r="G1989" s="19" t="s">
        <v>4873</v>
      </c>
      <c r="H1989" t="s">
        <v>1974</v>
      </c>
      <c r="J1989"/>
      <c r="K1989">
        <v>1</v>
      </c>
      <c r="R1989" t="e">
        <v>#N/A</v>
      </c>
      <c r="S1989" t="e">
        <v>#N/A</v>
      </c>
      <c r="T1989" t="e">
        <v>#N/A</v>
      </c>
    </row>
    <row r="1990" spans="1:20" ht="30" customHeight="1" x14ac:dyDescent="0.25">
      <c r="A1990" t="str">
        <f t="shared" si="49"/>
        <v>PropertySetAsideSourcesReservation</v>
      </c>
      <c r="B1990" t="s">
        <v>1703</v>
      </c>
      <c r="C1990" t="s">
        <v>2439</v>
      </c>
      <c r="D1990" t="s">
        <v>2917</v>
      </c>
      <c r="E1990" t="s">
        <v>1713</v>
      </c>
      <c r="F1990" t="s">
        <v>1713</v>
      </c>
      <c r="G1990" s="19" t="s">
        <v>4874</v>
      </c>
      <c r="H1990" t="s">
        <v>1974</v>
      </c>
      <c r="J1990"/>
      <c r="K1990">
        <v>1</v>
      </c>
      <c r="R1990" t="e">
        <v>#N/A</v>
      </c>
      <c r="S1990" t="e">
        <v>#N/A</v>
      </c>
      <c r="T1990" t="e">
        <v>#N/A</v>
      </c>
    </row>
    <row r="1991" spans="1:20" ht="30" customHeight="1" x14ac:dyDescent="0.25">
      <c r="A1991" t="str">
        <f t="shared" si="49"/>
        <v>PropertySetAsideSourcesCarryover</v>
      </c>
      <c r="B1991" t="s">
        <v>1703</v>
      </c>
      <c r="C1991" t="s">
        <v>2439</v>
      </c>
      <c r="D1991" t="s">
        <v>2917</v>
      </c>
      <c r="E1991" t="s">
        <v>1704</v>
      </c>
      <c r="F1991" t="s">
        <v>1704</v>
      </c>
      <c r="G1991" s="19" t="s">
        <v>4875</v>
      </c>
      <c r="H1991" t="s">
        <v>1974</v>
      </c>
      <c r="J1991"/>
      <c r="K1991">
        <v>1</v>
      </c>
      <c r="R1991" t="e">
        <v>#N/A</v>
      </c>
      <c r="S1991" t="e">
        <v>#N/A</v>
      </c>
      <c r="T1991" t="e">
        <v>#N/A</v>
      </c>
    </row>
    <row r="1992" spans="1:20" ht="30" customHeight="1" x14ac:dyDescent="0.25">
      <c r="A1992" t="str">
        <f t="shared" si="49"/>
        <v>PropertySetAsideSourcesLIHTCRegulatoryAgreement</v>
      </c>
      <c r="B1992" t="s">
        <v>1703</v>
      </c>
      <c r="C1992" t="s">
        <v>2439</v>
      </c>
      <c r="D1992" t="s">
        <v>2917</v>
      </c>
      <c r="E1992" t="s">
        <v>1709</v>
      </c>
      <c r="F1992" t="s">
        <v>4862</v>
      </c>
      <c r="G1992" s="19" t="s">
        <v>4876</v>
      </c>
      <c r="H1992" t="s">
        <v>1974</v>
      </c>
      <c r="J1992"/>
      <c r="K1992">
        <v>1</v>
      </c>
      <c r="R1992" t="e">
        <v>#N/A</v>
      </c>
      <c r="S1992" t="e">
        <v>#N/A</v>
      </c>
      <c r="T1992" t="e">
        <v>#N/A</v>
      </c>
    </row>
    <row r="1993" spans="1:20" ht="30" customHeight="1" x14ac:dyDescent="0.25">
      <c r="A1993" t="str">
        <f t="shared" si="49"/>
        <v>PropertySetAsideSourcesHome</v>
      </c>
      <c r="B1993" t="s">
        <v>1703</v>
      </c>
      <c r="C1993" t="s">
        <v>2439</v>
      </c>
      <c r="D1993" t="s">
        <v>2917</v>
      </c>
      <c r="E1993" t="s">
        <v>1705</v>
      </c>
      <c r="F1993" t="s">
        <v>1705</v>
      </c>
      <c r="G1993" s="19" t="s">
        <v>4877</v>
      </c>
      <c r="H1993" t="s">
        <v>1974</v>
      </c>
      <c r="J1993"/>
      <c r="K1993">
        <v>1</v>
      </c>
      <c r="R1993" t="e">
        <v>#N/A</v>
      </c>
      <c r="S1993" t="e">
        <v>#N/A</v>
      </c>
      <c r="T1993" t="e">
        <v>#N/A</v>
      </c>
    </row>
    <row r="1994" spans="1:20" ht="30" customHeight="1" x14ac:dyDescent="0.25">
      <c r="A1994" t="str">
        <f t="shared" si="49"/>
        <v>PropertySetAsideSourcesPublicHousing</v>
      </c>
      <c r="B1994" t="s">
        <v>1703</v>
      </c>
      <c r="C1994" t="s">
        <v>2439</v>
      </c>
      <c r="D1994" t="s">
        <v>2917</v>
      </c>
      <c r="E1994" t="s">
        <v>1712</v>
      </c>
      <c r="F1994" t="s">
        <v>4863</v>
      </c>
      <c r="G1994" s="19" t="s">
        <v>6073</v>
      </c>
      <c r="H1994" t="s">
        <v>1974</v>
      </c>
      <c r="J1994"/>
      <c r="K1994">
        <v>1</v>
      </c>
      <c r="R1994" t="e">
        <v>#N/A</v>
      </c>
      <c r="S1994" t="e">
        <v>#N/A</v>
      </c>
      <c r="T1994" t="e">
        <v>#N/A</v>
      </c>
    </row>
    <row r="1995" spans="1:20" ht="30" customHeight="1" x14ac:dyDescent="0.25">
      <c r="A1995" t="str">
        <f t="shared" si="49"/>
        <v>PropertySetAsideSourcesTaxExemptBonds</v>
      </c>
      <c r="B1995" t="s">
        <v>1703</v>
      </c>
      <c r="C1995" t="s">
        <v>2439</v>
      </c>
      <c r="D1995" t="s">
        <v>2917</v>
      </c>
      <c r="E1995" t="s">
        <v>1715</v>
      </c>
      <c r="F1995" t="s">
        <v>4864</v>
      </c>
      <c r="G1995" s="19" t="s">
        <v>4882</v>
      </c>
      <c r="H1995" t="s">
        <v>1974</v>
      </c>
      <c r="J1995"/>
      <c r="K1995">
        <v>1</v>
      </c>
      <c r="R1995" t="e">
        <v>#N/A</v>
      </c>
      <c r="S1995" t="e">
        <v>#N/A</v>
      </c>
      <c r="T1995" t="e">
        <v>#N/A</v>
      </c>
    </row>
    <row r="1996" spans="1:20" ht="30" customHeight="1" x14ac:dyDescent="0.25">
      <c r="A1996" t="str">
        <f t="shared" si="49"/>
        <v>PropertySetAsideSourcesHudHap</v>
      </c>
      <c r="B1996" t="s">
        <v>1703</v>
      </c>
      <c r="C1996" t="s">
        <v>2439</v>
      </c>
      <c r="D1996" t="s">
        <v>2917</v>
      </c>
      <c r="E1996" t="s">
        <v>1706</v>
      </c>
      <c r="F1996" t="s">
        <v>4865</v>
      </c>
      <c r="G1996" s="19" t="s">
        <v>4881</v>
      </c>
      <c r="H1996" t="s">
        <v>1974</v>
      </c>
      <c r="J1996"/>
      <c r="K1996">
        <v>1</v>
      </c>
      <c r="R1996" t="e">
        <v>#N/A</v>
      </c>
      <c r="S1996" t="e">
        <v>#N/A</v>
      </c>
      <c r="T1996" t="e">
        <v>#N/A</v>
      </c>
    </row>
    <row r="1997" spans="1:20" ht="30" customHeight="1" x14ac:dyDescent="0.25">
      <c r="A1997" t="str">
        <f t="shared" si="49"/>
        <v>PropertySetAsideSourcesLIHTCExtendedUseAgreement</v>
      </c>
      <c r="B1997" t="s">
        <v>1703</v>
      </c>
      <c r="C1997" t="s">
        <v>2439</v>
      </c>
      <c r="D1997" t="s">
        <v>2917</v>
      </c>
      <c r="E1997" t="s">
        <v>1708</v>
      </c>
      <c r="F1997" t="s">
        <v>4866</v>
      </c>
      <c r="G1997" s="19" t="s">
        <v>4878</v>
      </c>
      <c r="H1997" t="s">
        <v>1974</v>
      </c>
      <c r="J1997"/>
      <c r="K1997">
        <v>1</v>
      </c>
      <c r="R1997" t="e">
        <v>#N/A</v>
      </c>
      <c r="S1997" t="e">
        <v>#N/A</v>
      </c>
      <c r="T1997" t="e">
        <v>#N/A</v>
      </c>
    </row>
    <row r="1998" spans="1:20" ht="30" customHeight="1" x14ac:dyDescent="0.25">
      <c r="A1998" t="str">
        <f t="shared" si="49"/>
        <v>PropertySetAsideSourcesStateLIHTCAgreement</v>
      </c>
      <c r="B1998" t="s">
        <v>1703</v>
      </c>
      <c r="C1998" t="s">
        <v>2439</v>
      </c>
      <c r="D1998" t="s">
        <v>2917</v>
      </c>
      <c r="E1998" t="s">
        <v>1714</v>
      </c>
      <c r="F1998" t="s">
        <v>4867</v>
      </c>
      <c r="G1998" s="19" t="s">
        <v>4879</v>
      </c>
      <c r="H1998" t="s">
        <v>1974</v>
      </c>
      <c r="J1998"/>
      <c r="K1998">
        <v>1</v>
      </c>
      <c r="R1998" t="e">
        <v>#N/A</v>
      </c>
      <c r="S1998" t="e">
        <v>#N/A</v>
      </c>
      <c r="T1998" t="e">
        <v>#N/A</v>
      </c>
    </row>
    <row r="1999" spans="1:20" ht="30" customHeight="1" x14ac:dyDescent="0.25">
      <c r="A1999" t="str">
        <f t="shared" si="49"/>
        <v>PropertySetAsideSourcesOtherFinancing</v>
      </c>
      <c r="B1999" t="s">
        <v>1703</v>
      </c>
      <c r="C1999" t="s">
        <v>2439</v>
      </c>
      <c r="D1999" t="s">
        <v>2917</v>
      </c>
      <c r="E1999" t="s">
        <v>1711</v>
      </c>
      <c r="F1999" t="s">
        <v>4868</v>
      </c>
      <c r="G1999" s="19" t="s">
        <v>4880</v>
      </c>
      <c r="H1999" t="s">
        <v>1974</v>
      </c>
      <c r="J1999"/>
      <c r="K1999">
        <v>1</v>
      </c>
      <c r="R1999" t="e">
        <v>#N/A</v>
      </c>
      <c r="S1999" t="e">
        <v>#N/A</v>
      </c>
      <c r="T1999" t="e">
        <v>#N/A</v>
      </c>
    </row>
    <row r="2000" spans="1:20" ht="30" customHeight="1" x14ac:dyDescent="0.25">
      <c r="A2000" t="str">
        <f t="shared" si="49"/>
        <v>PropertySetAsideSourcesMiscellaneous</v>
      </c>
      <c r="B2000" t="s">
        <v>1703</v>
      </c>
      <c r="C2000" t="s">
        <v>2439</v>
      </c>
      <c r="D2000" t="s">
        <v>2917</v>
      </c>
      <c r="E2000" t="s">
        <v>1710</v>
      </c>
      <c r="F2000" t="s">
        <v>1710</v>
      </c>
      <c r="G2000" s="19" t="s">
        <v>6074</v>
      </c>
      <c r="H2000" t="s">
        <v>1974</v>
      </c>
      <c r="J2000"/>
      <c r="K2000">
        <v>1</v>
      </c>
      <c r="R2000" t="e">
        <v>#N/A</v>
      </c>
      <c r="S2000" t="e">
        <v>#N/A</v>
      </c>
      <c r="T2000" t="e">
        <v>#N/A</v>
      </c>
    </row>
    <row r="2001" spans="1:20" ht="30" customHeight="1" x14ac:dyDescent="0.25">
      <c r="A2001" t="str">
        <f t="shared" ref="A2001:A2064" si="53">B2001&amp;E2001</f>
        <v>PropertySetAsideSourcesIs8609</v>
      </c>
      <c r="B2001" t="s">
        <v>1703</v>
      </c>
      <c r="C2001" t="s">
        <v>2439</v>
      </c>
      <c r="D2001" t="s">
        <v>2917</v>
      </c>
      <c r="E2001" t="s">
        <v>1707</v>
      </c>
      <c r="F2001" s="18">
        <v>8609</v>
      </c>
      <c r="G2001" s="19" t="s">
        <v>4883</v>
      </c>
      <c r="H2001" t="s">
        <v>1974</v>
      </c>
      <c r="J2001"/>
      <c r="K2001">
        <v>1</v>
      </c>
      <c r="R2001" t="e">
        <v>#N/A</v>
      </c>
      <c r="S2001" t="e">
        <v>#N/A</v>
      </c>
      <c r="T2001" t="e">
        <v>#N/A</v>
      </c>
    </row>
    <row r="2002" spans="1:20" ht="30" customHeight="1" x14ac:dyDescent="0.25">
      <c r="A2002" t="str">
        <f t="shared" ref="A2002" si="54">B2002&amp;E2002</f>
        <v>PropertySupportiveServicesDescription</v>
      </c>
      <c r="B2002" t="s">
        <v>1717</v>
      </c>
      <c r="C2002" t="s">
        <v>4893</v>
      </c>
      <c r="D2002" t="s">
        <v>2917</v>
      </c>
      <c r="E2002" t="s">
        <v>89</v>
      </c>
      <c r="F2002" t="s">
        <v>89</v>
      </c>
      <c r="G2002" s="19" t="s">
        <v>6075</v>
      </c>
      <c r="H2002" t="s">
        <v>1975</v>
      </c>
      <c r="J2002" s="14" t="s">
        <v>2829</v>
      </c>
      <c r="K2002">
        <v>-1</v>
      </c>
      <c r="R2002" t="e">
        <v>#N/A</v>
      </c>
      <c r="S2002" t="e">
        <v>#N/A</v>
      </c>
      <c r="T2002" t="e">
        <v>#N/A</v>
      </c>
    </row>
    <row r="2003" spans="1:20" ht="15" customHeight="1" x14ac:dyDescent="0.25">
      <c r="A2003" t="str">
        <f t="shared" si="53"/>
        <v>PropertySupportiveServicesProvider</v>
      </c>
      <c r="B2003" t="s">
        <v>1717</v>
      </c>
      <c r="C2003" t="s">
        <v>4893</v>
      </c>
      <c r="D2003" t="s">
        <v>2917</v>
      </c>
      <c r="E2003" t="s">
        <v>1721</v>
      </c>
      <c r="F2003" t="s">
        <v>1721</v>
      </c>
      <c r="G2003" s="19" t="s">
        <v>4887</v>
      </c>
      <c r="H2003" t="s">
        <v>1975</v>
      </c>
      <c r="J2003" s="14" t="s">
        <v>2829</v>
      </c>
      <c r="K2003">
        <v>255</v>
      </c>
      <c r="R2003" t="e">
        <v>#N/A</v>
      </c>
      <c r="S2003" t="e">
        <v>#N/A</v>
      </c>
      <c r="T2003" t="e">
        <v>#N/A</v>
      </c>
    </row>
    <row r="2004" spans="1:20" ht="15" customHeight="1" x14ac:dyDescent="0.25">
      <c r="A2004" t="str">
        <f t="shared" si="53"/>
        <v>PropertySupportiveServicesExpirationDate</v>
      </c>
      <c r="B2004" t="s">
        <v>1717</v>
      </c>
      <c r="C2004" t="s">
        <v>4893</v>
      </c>
      <c r="D2004" t="s">
        <v>2917</v>
      </c>
      <c r="E2004" t="s">
        <v>1160</v>
      </c>
      <c r="F2004" t="s">
        <v>4418</v>
      </c>
      <c r="G2004" s="19" t="s">
        <v>4888</v>
      </c>
      <c r="H2004" t="s">
        <v>1979</v>
      </c>
      <c r="J2004"/>
      <c r="K2004">
        <v>3</v>
      </c>
      <c r="R2004" t="e">
        <v>#N/A</v>
      </c>
      <c r="S2004" t="e">
        <v>#N/A</v>
      </c>
      <c r="T2004" t="e">
        <v>#N/A</v>
      </c>
    </row>
    <row r="2005" spans="1:20" ht="15" customHeight="1" x14ac:dyDescent="0.25">
      <c r="A2005" t="str">
        <f t="shared" ref="A2005" si="55">B2005&amp;E2005</f>
        <v>PropertySupportiveServicesEffectiveDate</v>
      </c>
      <c r="B2005" t="s">
        <v>1717</v>
      </c>
      <c r="C2005" t="s">
        <v>4893</v>
      </c>
      <c r="D2005" t="s">
        <v>2917</v>
      </c>
      <c r="E2005" t="s">
        <v>119</v>
      </c>
      <c r="F2005" t="s">
        <v>2192</v>
      </c>
      <c r="G2005" s="19" t="s">
        <v>4889</v>
      </c>
      <c r="H2005" t="s">
        <v>1979</v>
      </c>
      <c r="J2005"/>
      <c r="K2005">
        <v>3</v>
      </c>
      <c r="R2005" t="e">
        <v>#N/A</v>
      </c>
      <c r="S2005" t="e">
        <v>#N/A</v>
      </c>
      <c r="T2005" t="e">
        <v>#N/A</v>
      </c>
    </row>
    <row r="2006" spans="1:20" ht="15" customHeight="1" x14ac:dyDescent="0.25">
      <c r="A2006" t="str">
        <f t="shared" si="53"/>
        <v>PropertySupportiveServicesContractAmount</v>
      </c>
      <c r="B2006" t="s">
        <v>1717</v>
      </c>
      <c r="C2006" t="s">
        <v>4893</v>
      </c>
      <c r="D2006" t="s">
        <v>2917</v>
      </c>
      <c r="E2006" t="s">
        <v>1718</v>
      </c>
      <c r="F2006" t="s">
        <v>4884</v>
      </c>
      <c r="G2006" s="19" t="s">
        <v>4890</v>
      </c>
      <c r="H2006" t="s">
        <v>1977</v>
      </c>
      <c r="J2006"/>
      <c r="K2006">
        <v>9</v>
      </c>
      <c r="R2006" t="e">
        <v>#N/A</v>
      </c>
      <c r="S2006" t="e">
        <v>#N/A</v>
      </c>
      <c r="T2006" t="e">
        <v>#N/A</v>
      </c>
    </row>
    <row r="2007" spans="1:20" ht="30" customHeight="1" x14ac:dyDescent="0.25">
      <c r="A2007" t="str">
        <f t="shared" si="53"/>
        <v>PropertySupportiveServicesIsRequiredByApplication</v>
      </c>
      <c r="B2007" t="s">
        <v>1717</v>
      </c>
      <c r="C2007" t="s">
        <v>4893</v>
      </c>
      <c r="D2007" t="s">
        <v>2917</v>
      </c>
      <c r="E2007" t="s">
        <v>1720</v>
      </c>
      <c r="F2007" t="s">
        <v>4885</v>
      </c>
      <c r="G2007" s="19" t="s">
        <v>4891</v>
      </c>
      <c r="H2007" t="s">
        <v>1974</v>
      </c>
      <c r="J2007"/>
      <c r="K2007">
        <v>1</v>
      </c>
      <c r="R2007" t="e">
        <v>#N/A</v>
      </c>
      <c r="S2007" t="e">
        <v>#N/A</v>
      </c>
      <c r="T2007" t="e">
        <v>#N/A</v>
      </c>
    </row>
    <row r="2008" spans="1:20" ht="30" customHeight="1" x14ac:dyDescent="0.25">
      <c r="A2008" t="str">
        <f t="shared" si="53"/>
        <v>PropertySupportiveServicesIsEscrowAccount</v>
      </c>
      <c r="B2008" t="s">
        <v>1717</v>
      </c>
      <c r="C2008" t="s">
        <v>4893</v>
      </c>
      <c r="D2008" t="s">
        <v>2917</v>
      </c>
      <c r="E2008" t="s">
        <v>1719</v>
      </c>
      <c r="F2008" t="s">
        <v>4886</v>
      </c>
      <c r="G2008" s="19" t="s">
        <v>4892</v>
      </c>
      <c r="H2008" t="s">
        <v>1974</v>
      </c>
      <c r="J2008"/>
      <c r="K2008">
        <v>1</v>
      </c>
      <c r="R2008" t="e">
        <v>#N/A</v>
      </c>
      <c r="S2008" t="e">
        <v>#N/A</v>
      </c>
      <c r="T2008" t="e">
        <v>#N/A</v>
      </c>
    </row>
    <row r="2009" spans="1:20" ht="15" customHeight="1" x14ac:dyDescent="0.25">
      <c r="A2009" t="str">
        <f t="shared" ref="A2009" si="56">B2009&amp;E2009</f>
        <v>PropertyTaxParcelPropertyId</v>
      </c>
      <c r="B2009" t="s">
        <v>1722</v>
      </c>
      <c r="C2009" t="s">
        <v>2438</v>
      </c>
      <c r="D2009" t="s">
        <v>2917</v>
      </c>
      <c r="E2009" t="s">
        <v>2511</v>
      </c>
      <c r="F2009" t="s">
        <v>1617</v>
      </c>
      <c r="G2009" s="19" t="s">
        <v>6076</v>
      </c>
      <c r="H2009" t="s">
        <v>1975</v>
      </c>
      <c r="J2009" s="14" t="s">
        <v>2829</v>
      </c>
      <c r="K2009">
        <v>64</v>
      </c>
      <c r="R2009" t="e">
        <v>#N/A</v>
      </c>
      <c r="S2009" t="e">
        <v>#N/A</v>
      </c>
      <c r="T2009" t="e">
        <v>#N/A</v>
      </c>
    </row>
    <row r="2010" spans="1:20" ht="30" customHeight="1" x14ac:dyDescent="0.25">
      <c r="A2010" t="str">
        <f t="shared" si="53"/>
        <v>PropertyTaxParcelParcelNumber</v>
      </c>
      <c r="B2010" t="s">
        <v>1722</v>
      </c>
      <c r="C2010" t="s">
        <v>2438</v>
      </c>
      <c r="D2010" t="s">
        <v>2917</v>
      </c>
      <c r="E2010" t="s">
        <v>1727</v>
      </c>
      <c r="F2010" t="s">
        <v>4894</v>
      </c>
      <c r="G2010" s="19" t="s">
        <v>6077</v>
      </c>
      <c r="H2010" t="s">
        <v>1975</v>
      </c>
      <c r="J2010"/>
      <c r="K2010">
        <v>64</v>
      </c>
      <c r="R2010" t="e">
        <v>#N/A</v>
      </c>
      <c r="S2010" t="e">
        <v>#N/A</v>
      </c>
      <c r="T2010" t="e">
        <v>#N/A</v>
      </c>
    </row>
    <row r="2011" spans="1:20" ht="15" customHeight="1" x14ac:dyDescent="0.25">
      <c r="A2011" t="str">
        <f t="shared" si="53"/>
        <v>PropertyTaxParcelTaxYear</v>
      </c>
      <c r="B2011" t="s">
        <v>1722</v>
      </c>
      <c r="C2011" t="s">
        <v>2438</v>
      </c>
      <c r="D2011" t="s">
        <v>2917</v>
      </c>
      <c r="E2011" t="s">
        <v>1188</v>
      </c>
      <c r="F2011" t="s">
        <v>2339</v>
      </c>
      <c r="G2011" s="19" t="s">
        <v>4898</v>
      </c>
      <c r="H2011" t="s">
        <v>1978</v>
      </c>
      <c r="J2011"/>
      <c r="K2011">
        <v>2</v>
      </c>
      <c r="R2011" t="e">
        <v>#N/A</v>
      </c>
      <c r="S2011" t="e">
        <v>#N/A</v>
      </c>
      <c r="T2011" t="e">
        <v>#N/A</v>
      </c>
    </row>
    <row r="2012" spans="1:20" ht="30" customHeight="1" x14ac:dyDescent="0.25">
      <c r="A2012" t="str">
        <f t="shared" si="53"/>
        <v>PropertyTaxParcelIsAnnualRenewal</v>
      </c>
      <c r="B2012" t="s">
        <v>1722</v>
      </c>
      <c r="C2012" t="s">
        <v>2438</v>
      </c>
      <c r="D2012" t="s">
        <v>2917</v>
      </c>
      <c r="E2012" t="s">
        <v>1726</v>
      </c>
      <c r="F2012" t="s">
        <v>4895</v>
      </c>
      <c r="G2012" s="19" t="s">
        <v>4899</v>
      </c>
      <c r="H2012" t="s">
        <v>1974</v>
      </c>
      <c r="J2012"/>
      <c r="K2012">
        <v>1</v>
      </c>
      <c r="R2012" t="e">
        <v>#N/A</v>
      </c>
      <c r="S2012" t="e">
        <v>#N/A</v>
      </c>
      <c r="T2012" t="e">
        <v>#N/A</v>
      </c>
    </row>
    <row r="2013" spans="1:20" ht="30" customHeight="1" x14ac:dyDescent="0.25">
      <c r="A2013" t="str">
        <f t="shared" si="53"/>
        <v>PropertyTaxParcelIsAbatement</v>
      </c>
      <c r="B2013" t="s">
        <v>1722</v>
      </c>
      <c r="C2013" t="s">
        <v>2438</v>
      </c>
      <c r="D2013" t="s">
        <v>2917</v>
      </c>
      <c r="E2013" t="s">
        <v>1725</v>
      </c>
      <c r="F2013" t="s">
        <v>4896</v>
      </c>
      <c r="G2013" s="19" t="s">
        <v>4900</v>
      </c>
      <c r="H2013" t="s">
        <v>1974</v>
      </c>
      <c r="J2013"/>
      <c r="K2013">
        <v>1</v>
      </c>
      <c r="R2013" t="e">
        <v>#N/A</v>
      </c>
      <c r="S2013" t="e">
        <v>#N/A</v>
      </c>
      <c r="T2013" t="e">
        <v>#N/A</v>
      </c>
    </row>
    <row r="2014" spans="1:20" ht="15" customHeight="1" x14ac:dyDescent="0.25">
      <c r="A2014" t="str">
        <f t="shared" si="53"/>
        <v>PropertyTaxParcelAbatementExpirationDate</v>
      </c>
      <c r="B2014" t="s">
        <v>1722</v>
      </c>
      <c r="C2014" t="s">
        <v>2438</v>
      </c>
      <c r="D2014" t="s">
        <v>2917</v>
      </c>
      <c r="E2014" t="s">
        <v>1724</v>
      </c>
      <c r="F2014" t="s">
        <v>4897</v>
      </c>
      <c r="G2014" s="19" t="s">
        <v>6078</v>
      </c>
      <c r="H2014" t="s">
        <v>1979</v>
      </c>
      <c r="J2014"/>
      <c r="K2014">
        <v>3</v>
      </c>
      <c r="R2014" t="e">
        <v>#N/A</v>
      </c>
      <c r="S2014" t="e">
        <v>#N/A</v>
      </c>
      <c r="T2014" t="e">
        <v>#N/A</v>
      </c>
    </row>
    <row r="2015" spans="1:20" ht="30" customHeight="1" x14ac:dyDescent="0.25">
      <c r="A2015" t="str">
        <f t="shared" si="53"/>
        <v>PropertyTaxParcelSummary</v>
      </c>
      <c r="B2015" t="s">
        <v>1722</v>
      </c>
      <c r="C2015" t="s">
        <v>2438</v>
      </c>
      <c r="D2015" t="s">
        <v>2917</v>
      </c>
      <c r="E2015" t="s">
        <v>979</v>
      </c>
      <c r="F2015" t="s">
        <v>979</v>
      </c>
      <c r="G2015" s="19" t="s">
        <v>4901</v>
      </c>
      <c r="H2015" t="s">
        <v>1975</v>
      </c>
      <c r="J2015"/>
      <c r="K2015">
        <v>-1</v>
      </c>
      <c r="R2015" t="e">
        <v>#N/A</v>
      </c>
      <c r="S2015" t="e">
        <v>#N/A</v>
      </c>
      <c r="T2015" t="e">
        <v>#N/A</v>
      </c>
    </row>
    <row r="2016" spans="1:20" ht="15" customHeight="1" x14ac:dyDescent="0.25">
      <c r="A2016" t="str">
        <f t="shared" si="53"/>
        <v>PropertyTaxParcelAbatementAmount</v>
      </c>
      <c r="B2016" t="s">
        <v>1722</v>
      </c>
      <c r="C2016" t="s">
        <v>2438</v>
      </c>
      <c r="D2016" t="s">
        <v>2917</v>
      </c>
      <c r="E2016" t="s">
        <v>1723</v>
      </c>
      <c r="F2016" t="s">
        <v>4902</v>
      </c>
      <c r="G2016" s="19" t="s">
        <v>6079</v>
      </c>
      <c r="H2016" t="s">
        <v>1977</v>
      </c>
      <c r="J2016"/>
      <c r="K2016">
        <v>9</v>
      </c>
      <c r="R2016" t="e">
        <v>#N/A</v>
      </c>
      <c r="S2016" t="e">
        <v>#N/A</v>
      </c>
      <c r="T2016" t="e">
        <v>#N/A</v>
      </c>
    </row>
    <row r="2017" spans="1:20" ht="15" customHeight="1" x14ac:dyDescent="0.25">
      <c r="A2017" t="str">
        <f t="shared" si="53"/>
        <v>PropertyTaxPaymentDueDate</v>
      </c>
      <c r="B2017" t="s">
        <v>1728</v>
      </c>
      <c r="C2017" t="s">
        <v>2372</v>
      </c>
      <c r="D2017" t="s">
        <v>2917</v>
      </c>
      <c r="E2017" t="s">
        <v>189</v>
      </c>
      <c r="F2017" t="s">
        <v>1996</v>
      </c>
      <c r="G2017" s="19" t="s">
        <v>4905</v>
      </c>
      <c r="H2017" t="s">
        <v>1973</v>
      </c>
      <c r="J2017" s="14" t="s">
        <v>2829</v>
      </c>
      <c r="K2017">
        <v>8</v>
      </c>
      <c r="R2017" t="e">
        <v>#N/A</v>
      </c>
      <c r="S2017" t="e">
        <v>#N/A</v>
      </c>
      <c r="T2017" t="e">
        <v>#N/A</v>
      </c>
    </row>
    <row r="2018" spans="1:20" ht="15" customHeight="1" x14ac:dyDescent="0.25">
      <c r="A2018" t="str">
        <f t="shared" si="53"/>
        <v>PropertyTaxPaymentDatePaid</v>
      </c>
      <c r="B2018" t="s">
        <v>1728</v>
      </c>
      <c r="C2018" t="s">
        <v>2372</v>
      </c>
      <c r="D2018" t="s">
        <v>2917</v>
      </c>
      <c r="E2018" t="s">
        <v>1150</v>
      </c>
      <c r="F2018" t="s">
        <v>2202</v>
      </c>
      <c r="G2018" s="19" t="s">
        <v>4906</v>
      </c>
      <c r="H2018" t="s">
        <v>1973</v>
      </c>
      <c r="J2018"/>
      <c r="K2018">
        <v>8</v>
      </c>
      <c r="R2018" t="e">
        <v>#N/A</v>
      </c>
      <c r="S2018" t="e">
        <v>#N/A</v>
      </c>
      <c r="T2018" t="e">
        <v>#N/A</v>
      </c>
    </row>
    <row r="2019" spans="1:20" ht="75" customHeight="1" x14ac:dyDescent="0.25">
      <c r="A2019" t="str">
        <f t="shared" si="53"/>
        <v>PropertyTaxPaymentPL_ProofOfPaymentId</v>
      </c>
      <c r="B2019" t="s">
        <v>1728</v>
      </c>
      <c r="C2019" t="s">
        <v>2372</v>
      </c>
      <c r="D2019" t="s">
        <v>2917</v>
      </c>
      <c r="E2019" t="s">
        <v>1729</v>
      </c>
      <c r="F2019" t="s">
        <v>4903</v>
      </c>
      <c r="G2019" s="19" t="s">
        <v>4908</v>
      </c>
      <c r="H2019" t="s">
        <v>2360</v>
      </c>
      <c r="I2019" s="11" t="s">
        <v>4909</v>
      </c>
      <c r="J2019"/>
      <c r="K2019">
        <v>4</v>
      </c>
      <c r="R2019" t="e">
        <v>#N/A</v>
      </c>
      <c r="S2019" t="e">
        <v>#N/A</v>
      </c>
      <c r="T2019" t="e">
        <v>#N/A</v>
      </c>
    </row>
    <row r="2020" spans="1:20" ht="15" customHeight="1" x14ac:dyDescent="0.25">
      <c r="A2020" t="str">
        <f t="shared" si="53"/>
        <v>PropertyTaxPaymentAmount</v>
      </c>
      <c r="B2020" t="s">
        <v>1728</v>
      </c>
      <c r="C2020" t="s">
        <v>2372</v>
      </c>
      <c r="D2020" t="s">
        <v>2917</v>
      </c>
      <c r="E2020" t="s">
        <v>290</v>
      </c>
      <c r="F2020" t="s">
        <v>290</v>
      </c>
      <c r="G2020" s="19" t="s">
        <v>4910</v>
      </c>
      <c r="H2020" t="s">
        <v>1977</v>
      </c>
      <c r="J2020"/>
      <c r="K2020">
        <v>9</v>
      </c>
      <c r="R2020" t="e">
        <v>#N/A</v>
      </c>
      <c r="S2020" t="s">
        <v>2474</v>
      </c>
      <c r="T2020" t="e">
        <v>#N/A</v>
      </c>
    </row>
    <row r="2021" spans="1:20" ht="45" customHeight="1" x14ac:dyDescent="0.25">
      <c r="A2021" t="str">
        <f t="shared" si="53"/>
        <v>PropertyTaxPaymentPL_PropertyTaxPaymentStatusId</v>
      </c>
      <c r="B2021" t="s">
        <v>1728</v>
      </c>
      <c r="C2021" t="s">
        <v>2372</v>
      </c>
      <c r="D2021" t="s">
        <v>2917</v>
      </c>
      <c r="E2021" t="s">
        <v>1730</v>
      </c>
      <c r="F2021" t="s">
        <v>4904</v>
      </c>
      <c r="G2021" s="19" t="s">
        <v>2534</v>
      </c>
      <c r="H2021" t="s">
        <v>2360</v>
      </c>
      <c r="I2021" s="11" t="s">
        <v>4907</v>
      </c>
      <c r="J2021"/>
      <c r="K2021">
        <v>4</v>
      </c>
      <c r="R2021" t="e">
        <v>#N/A</v>
      </c>
      <c r="S2021" t="e">
        <v>#N/A</v>
      </c>
      <c r="T2021" t="e">
        <v>#N/A</v>
      </c>
    </row>
    <row r="2022" spans="1:20" ht="15" customHeight="1" x14ac:dyDescent="0.25">
      <c r="A2022" t="str">
        <f t="shared" ref="A2022" si="57">B2022&amp;E2022</f>
        <v>PropertyUtilityAllowanceEffectiveDate</v>
      </c>
      <c r="B2022" t="s">
        <v>1731</v>
      </c>
      <c r="C2022" t="s">
        <v>4911</v>
      </c>
      <c r="D2022" t="s">
        <v>2917</v>
      </c>
      <c r="E2022" t="s">
        <v>119</v>
      </c>
      <c r="F2022" t="s">
        <v>2192</v>
      </c>
      <c r="G2022" s="19" t="s">
        <v>4914</v>
      </c>
      <c r="H2022" t="s">
        <v>1977</v>
      </c>
      <c r="J2022" s="14" t="s">
        <v>2829</v>
      </c>
      <c r="K2022">
        <v>9</v>
      </c>
      <c r="R2022" t="e">
        <v>#N/A</v>
      </c>
      <c r="S2022" t="e">
        <v>#N/A</v>
      </c>
      <c r="T2022" t="e">
        <v>#N/A</v>
      </c>
    </row>
    <row r="2023" spans="1:20" ht="30" customHeight="1" x14ac:dyDescent="0.25">
      <c r="A2023" t="str">
        <f t="shared" si="53"/>
        <v>PropertyUtilityAllowanceUtilityAllowance</v>
      </c>
      <c r="B2023" t="s">
        <v>1731</v>
      </c>
      <c r="C2023" t="s">
        <v>4911</v>
      </c>
      <c r="D2023" t="s">
        <v>2917</v>
      </c>
      <c r="E2023" t="s">
        <v>1404</v>
      </c>
      <c r="F2023" t="s">
        <v>4912</v>
      </c>
      <c r="G2023" s="19" t="s">
        <v>6080</v>
      </c>
      <c r="H2023" t="s">
        <v>1977</v>
      </c>
      <c r="J2023" s="14" t="s">
        <v>2829</v>
      </c>
      <c r="K2023">
        <v>9</v>
      </c>
      <c r="R2023" t="e">
        <v>#N/A</v>
      </c>
      <c r="S2023" t="e">
        <v>#N/A</v>
      </c>
      <c r="T2023" t="e">
        <v>#N/A</v>
      </c>
    </row>
    <row r="2024" spans="1:20" ht="30" customHeight="1" x14ac:dyDescent="0.25">
      <c r="A2024" t="str">
        <f t="shared" si="53"/>
        <v>PropertyUtilityAllowancePL_UtilitySourceId</v>
      </c>
      <c r="B2024" t="s">
        <v>1731</v>
      </c>
      <c r="C2024" t="s">
        <v>4911</v>
      </c>
      <c r="D2024" t="s">
        <v>2917</v>
      </c>
      <c r="E2024" t="s">
        <v>1403</v>
      </c>
      <c r="F2024" t="s">
        <v>4913</v>
      </c>
      <c r="G2024" s="19" t="s">
        <v>4915</v>
      </c>
      <c r="H2024" t="s">
        <v>2360</v>
      </c>
      <c r="J2024" s="14" t="s">
        <v>2829</v>
      </c>
      <c r="K2024">
        <v>4</v>
      </c>
      <c r="R2024" t="e">
        <v>#N/A</v>
      </c>
      <c r="S2024" t="e">
        <v>#N/A</v>
      </c>
      <c r="T2024" t="e">
        <v>#N/A</v>
      </c>
    </row>
    <row r="2025" spans="1:20" ht="30" customHeight="1" x14ac:dyDescent="0.25">
      <c r="A2025" t="str">
        <f t="shared" si="53"/>
        <v>PropertyUtilityAllowancePL_UnitTypeId</v>
      </c>
      <c r="B2025" t="s">
        <v>1731</v>
      </c>
      <c r="C2025" t="s">
        <v>4911</v>
      </c>
      <c r="D2025" t="s">
        <v>2917</v>
      </c>
      <c r="E2025" t="s">
        <v>201</v>
      </c>
      <c r="F2025" t="s">
        <v>2612</v>
      </c>
      <c r="G2025" s="19" t="s">
        <v>4916</v>
      </c>
      <c r="H2025" t="s">
        <v>2360</v>
      </c>
      <c r="J2025"/>
      <c r="K2025">
        <v>4</v>
      </c>
      <c r="R2025" t="e">
        <v>#N/A</v>
      </c>
      <c r="S2025" t="e">
        <v>#N/A</v>
      </c>
      <c r="T2025" t="e">
        <v>#N/A</v>
      </c>
    </row>
    <row r="2026" spans="1:20" ht="30" customHeight="1" x14ac:dyDescent="0.25">
      <c r="A2026" t="str">
        <f t="shared" si="53"/>
        <v>QALICBCertificationLegalEntityId</v>
      </c>
      <c r="B2026" t="s">
        <v>1732</v>
      </c>
      <c r="C2026" t="s">
        <v>4919</v>
      </c>
      <c r="D2026" t="s">
        <v>2917</v>
      </c>
      <c r="E2026" t="s">
        <v>0</v>
      </c>
      <c r="F2026" t="s">
        <v>4918</v>
      </c>
      <c r="G2026" s="19" t="s">
        <v>6081</v>
      </c>
      <c r="H2026" t="s">
        <v>1972</v>
      </c>
      <c r="J2026" s="14" t="s">
        <v>2829</v>
      </c>
      <c r="K2026">
        <v>4</v>
      </c>
      <c r="R2026" t="e">
        <v>#N/A</v>
      </c>
      <c r="S2026" t="e">
        <v>#N/A</v>
      </c>
      <c r="T2026" t="e">
        <v>#N/A</v>
      </c>
    </row>
    <row r="2027" spans="1:20" ht="30" customHeight="1" x14ac:dyDescent="0.25">
      <c r="A2027" t="str">
        <f t="shared" si="53"/>
        <v>QALICBCertificationPL_QALICBPeriodicityId</v>
      </c>
      <c r="B2027" t="s">
        <v>1732</v>
      </c>
      <c r="C2027" t="s">
        <v>4919</v>
      </c>
      <c r="D2027" t="s">
        <v>2917</v>
      </c>
      <c r="E2027" t="s">
        <v>1733</v>
      </c>
      <c r="F2027" t="s">
        <v>4461</v>
      </c>
      <c r="G2027" s="19" t="s">
        <v>4920</v>
      </c>
      <c r="H2027" t="s">
        <v>2360</v>
      </c>
      <c r="J2027" s="14" t="s">
        <v>2829</v>
      </c>
      <c r="K2027">
        <v>4</v>
      </c>
      <c r="R2027" t="e">
        <v>#N/A</v>
      </c>
      <c r="S2027" t="e">
        <v>#N/A</v>
      </c>
      <c r="T2027" t="e">
        <v>#N/A</v>
      </c>
    </row>
    <row r="2028" spans="1:20" ht="15" customHeight="1" x14ac:dyDescent="0.25">
      <c r="A2028" t="str">
        <f t="shared" si="53"/>
        <v>QALICBCertificationAsOfDate</v>
      </c>
      <c r="B2028" t="s">
        <v>1732</v>
      </c>
      <c r="C2028" t="s">
        <v>4919</v>
      </c>
      <c r="D2028" t="s">
        <v>2917</v>
      </c>
      <c r="E2028" t="s">
        <v>1171</v>
      </c>
      <c r="F2028" t="s">
        <v>4462</v>
      </c>
      <c r="G2028" s="19" t="s">
        <v>4923</v>
      </c>
      <c r="H2028" t="s">
        <v>1973</v>
      </c>
      <c r="J2028" s="14" t="s">
        <v>2829</v>
      </c>
      <c r="K2028">
        <v>8</v>
      </c>
      <c r="R2028" t="e">
        <v>#N/A</v>
      </c>
      <c r="S2028" t="e">
        <v>#N/A</v>
      </c>
      <c r="T2028" t="e">
        <v>#N/A</v>
      </c>
    </row>
    <row r="2029" spans="1:20" ht="15" customHeight="1" x14ac:dyDescent="0.25">
      <c r="A2029" t="str">
        <f t="shared" si="53"/>
        <v>QALICBCertificationDueDate</v>
      </c>
      <c r="B2029" t="s">
        <v>1732</v>
      </c>
      <c r="C2029" t="s">
        <v>4919</v>
      </c>
      <c r="D2029" t="s">
        <v>2917</v>
      </c>
      <c r="E2029" t="s">
        <v>189</v>
      </c>
      <c r="F2029" t="s">
        <v>1996</v>
      </c>
      <c r="G2029" s="19" t="s">
        <v>4516</v>
      </c>
      <c r="H2029" t="s">
        <v>1973</v>
      </c>
      <c r="J2029"/>
      <c r="K2029">
        <v>8</v>
      </c>
      <c r="R2029" t="e">
        <v>#N/A</v>
      </c>
      <c r="S2029" t="e">
        <v>#N/A</v>
      </c>
      <c r="T2029" t="e">
        <v>#N/A</v>
      </c>
    </row>
    <row r="2030" spans="1:20" ht="15" customHeight="1" x14ac:dyDescent="0.25">
      <c r="A2030" t="str">
        <f t="shared" si="53"/>
        <v>QALICBCertificationReceivedDate</v>
      </c>
      <c r="B2030" t="s">
        <v>1732</v>
      </c>
      <c r="C2030" t="s">
        <v>4919</v>
      </c>
      <c r="D2030" t="s">
        <v>2917</v>
      </c>
      <c r="E2030" t="s">
        <v>8</v>
      </c>
      <c r="F2030" t="s">
        <v>1999</v>
      </c>
      <c r="G2030" s="19" t="s">
        <v>4517</v>
      </c>
      <c r="H2030" t="s">
        <v>1973</v>
      </c>
      <c r="J2030"/>
      <c r="K2030">
        <v>8</v>
      </c>
      <c r="R2030" t="e">
        <v>#N/A</v>
      </c>
      <c r="S2030" t="e">
        <v>#N/A</v>
      </c>
      <c r="T2030" t="e">
        <v>#N/A</v>
      </c>
    </row>
    <row r="2031" spans="1:20" ht="30" customHeight="1" x14ac:dyDescent="0.25">
      <c r="A2031" t="str">
        <f t="shared" ref="A2031" si="58">B2031&amp;E2031</f>
        <v>QALICBCertificationNotes</v>
      </c>
      <c r="B2031" t="s">
        <v>1732</v>
      </c>
      <c r="C2031" t="s">
        <v>4919</v>
      </c>
      <c r="D2031" t="s">
        <v>2917</v>
      </c>
      <c r="E2031" t="s">
        <v>3</v>
      </c>
      <c r="F2031" t="s">
        <v>3</v>
      </c>
      <c r="G2031" s="19" t="s">
        <v>4927</v>
      </c>
      <c r="H2031" t="s">
        <v>1975</v>
      </c>
      <c r="J2031"/>
      <c r="K2031">
        <v>-1</v>
      </c>
      <c r="R2031" t="e">
        <v>#N/A</v>
      </c>
      <c r="S2031" t="e">
        <v>#N/A</v>
      </c>
      <c r="T2031" t="e">
        <v>#N/A</v>
      </c>
    </row>
    <row r="2032" spans="1:20" ht="30" customHeight="1" x14ac:dyDescent="0.25">
      <c r="A2032" t="str">
        <f t="shared" si="53"/>
        <v>QALICBQuestionnaireLegalEntityId</v>
      </c>
      <c r="B2032" t="s">
        <v>1734</v>
      </c>
      <c r="C2032" t="s">
        <v>4921</v>
      </c>
      <c r="D2032" t="s">
        <v>2917</v>
      </c>
      <c r="E2032" t="s">
        <v>0</v>
      </c>
      <c r="F2032" t="s">
        <v>4918</v>
      </c>
      <c r="G2032" s="19" t="s">
        <v>6082</v>
      </c>
      <c r="H2032" t="s">
        <v>1972</v>
      </c>
      <c r="J2032" s="14" t="s">
        <v>2829</v>
      </c>
      <c r="K2032">
        <v>4</v>
      </c>
      <c r="R2032" t="e">
        <v>#N/A</v>
      </c>
      <c r="S2032" t="e">
        <v>#N/A</v>
      </c>
      <c r="T2032" t="e">
        <v>#N/A</v>
      </c>
    </row>
    <row r="2033" spans="1:20" ht="30" customHeight="1" x14ac:dyDescent="0.25">
      <c r="A2033" t="str">
        <f t="shared" si="53"/>
        <v>QALICBQuestionnairePL_QALICBPeriodicityId</v>
      </c>
      <c r="B2033" t="s">
        <v>1734</v>
      </c>
      <c r="C2033" t="s">
        <v>4921</v>
      </c>
      <c r="D2033" t="s">
        <v>2917</v>
      </c>
      <c r="E2033" t="s">
        <v>1733</v>
      </c>
      <c r="F2033" t="s">
        <v>4461</v>
      </c>
      <c r="G2033" s="19" t="s">
        <v>4922</v>
      </c>
      <c r="H2033" t="s">
        <v>2360</v>
      </c>
      <c r="J2033" s="14" t="s">
        <v>2829</v>
      </c>
      <c r="K2033">
        <v>4</v>
      </c>
      <c r="R2033" t="e">
        <v>#N/A</v>
      </c>
      <c r="S2033" t="e">
        <v>#N/A</v>
      </c>
      <c r="T2033" t="e">
        <v>#N/A</v>
      </c>
    </row>
    <row r="2034" spans="1:20" ht="15" customHeight="1" x14ac:dyDescent="0.25">
      <c r="A2034" t="str">
        <f t="shared" si="53"/>
        <v>QALICBQuestionnaireAsOfDate</v>
      </c>
      <c r="B2034" t="s">
        <v>1734</v>
      </c>
      <c r="C2034" t="s">
        <v>4921</v>
      </c>
      <c r="D2034" t="s">
        <v>2917</v>
      </c>
      <c r="E2034" t="s">
        <v>1171</v>
      </c>
      <c r="F2034" t="s">
        <v>4462</v>
      </c>
      <c r="G2034" s="19" t="s">
        <v>4924</v>
      </c>
      <c r="H2034" t="s">
        <v>1973</v>
      </c>
      <c r="J2034" s="14" t="s">
        <v>2829</v>
      </c>
      <c r="K2034">
        <v>8</v>
      </c>
      <c r="R2034" t="e">
        <v>#N/A</v>
      </c>
      <c r="S2034" t="e">
        <v>#N/A</v>
      </c>
      <c r="T2034" t="e">
        <v>#N/A</v>
      </c>
    </row>
    <row r="2035" spans="1:20" ht="15" customHeight="1" x14ac:dyDescent="0.25">
      <c r="A2035" t="str">
        <f t="shared" si="53"/>
        <v>QALICBQuestionnaireDueDate</v>
      </c>
      <c r="B2035" t="s">
        <v>1734</v>
      </c>
      <c r="C2035" t="s">
        <v>4921</v>
      </c>
      <c r="D2035" t="s">
        <v>2917</v>
      </c>
      <c r="E2035" t="s">
        <v>189</v>
      </c>
      <c r="F2035" t="s">
        <v>1996</v>
      </c>
      <c r="G2035" s="19" t="s">
        <v>4925</v>
      </c>
      <c r="H2035" t="s">
        <v>1973</v>
      </c>
      <c r="J2035"/>
      <c r="K2035">
        <v>8</v>
      </c>
      <c r="R2035" t="e">
        <v>#N/A</v>
      </c>
      <c r="S2035" t="e">
        <v>#N/A</v>
      </c>
      <c r="T2035" t="e">
        <v>#N/A</v>
      </c>
    </row>
    <row r="2036" spans="1:20" ht="15" customHeight="1" x14ac:dyDescent="0.25">
      <c r="A2036" t="str">
        <f t="shared" si="53"/>
        <v>QALICBQuestionnaireReceivedDate</v>
      </c>
      <c r="B2036" t="s">
        <v>1734</v>
      </c>
      <c r="C2036" t="s">
        <v>4921</v>
      </c>
      <c r="D2036" t="s">
        <v>2917</v>
      </c>
      <c r="E2036" t="s">
        <v>8</v>
      </c>
      <c r="F2036" t="s">
        <v>1999</v>
      </c>
      <c r="G2036" s="19" t="s">
        <v>4926</v>
      </c>
      <c r="H2036" t="s">
        <v>1973</v>
      </c>
      <c r="J2036"/>
      <c r="K2036">
        <v>8</v>
      </c>
      <c r="R2036" t="e">
        <v>#N/A</v>
      </c>
      <c r="S2036" t="e">
        <v>#N/A</v>
      </c>
      <c r="T2036" t="e">
        <v>#N/A</v>
      </c>
    </row>
    <row r="2037" spans="1:20" ht="104.25" customHeight="1" x14ac:dyDescent="0.25">
      <c r="A2037" t="str">
        <f t="shared" ref="A2037" si="59">B2037&amp;E2037</f>
        <v>ReportsReceivedYear</v>
      </c>
      <c r="B2037" t="s">
        <v>1735</v>
      </c>
      <c r="C2037" t="s">
        <v>4930</v>
      </c>
      <c r="D2037" t="s">
        <v>4930</v>
      </c>
      <c r="E2037" t="s">
        <v>95</v>
      </c>
      <c r="F2037" t="s">
        <v>95</v>
      </c>
      <c r="G2037" s="19" t="s">
        <v>6083</v>
      </c>
      <c r="H2037" t="s">
        <v>4928</v>
      </c>
      <c r="J2037"/>
      <c r="K2037">
        <v>4</v>
      </c>
      <c r="R2037" t="e">
        <v>#N/A</v>
      </c>
      <c r="S2037" t="e">
        <v>#N/A</v>
      </c>
      <c r="T2037" t="e">
        <v>#N/A</v>
      </c>
    </row>
    <row r="2038" spans="1:20" ht="15" customHeight="1" x14ac:dyDescent="0.25">
      <c r="A2038" t="str">
        <f t="shared" si="53"/>
        <v>ReportsReceivedReceivedDate</v>
      </c>
      <c r="B2038" t="s">
        <v>1735</v>
      </c>
      <c r="C2038" t="s">
        <v>4930</v>
      </c>
      <c r="D2038" t="s">
        <v>4930</v>
      </c>
      <c r="E2038" t="s">
        <v>8</v>
      </c>
      <c r="F2038" t="s">
        <v>5021</v>
      </c>
      <c r="G2038" s="19" t="s">
        <v>5022</v>
      </c>
      <c r="H2038" t="s">
        <v>1973</v>
      </c>
      <c r="J2038"/>
      <c r="K2038">
        <v>8</v>
      </c>
      <c r="R2038" t="e">
        <v>#N/A</v>
      </c>
      <c r="S2038" t="e">
        <v>#N/A</v>
      </c>
      <c r="T2038" t="e">
        <v>#N/A</v>
      </c>
    </row>
    <row r="2039" spans="1:20" ht="47.25" customHeight="1" x14ac:dyDescent="0.25">
      <c r="A2039" t="str">
        <f t="shared" si="53"/>
        <v>ReportsReceivedPL_QuarterEndId</v>
      </c>
      <c r="B2039" t="s">
        <v>1735</v>
      </c>
      <c r="C2039" t="s">
        <v>4930</v>
      </c>
      <c r="D2039" t="s">
        <v>4930</v>
      </c>
      <c r="E2039" t="s">
        <v>1736</v>
      </c>
      <c r="F2039" t="s">
        <v>459</v>
      </c>
      <c r="G2039" s="19" t="s">
        <v>4929</v>
      </c>
      <c r="H2039" t="s">
        <v>2360</v>
      </c>
      <c r="J2039"/>
      <c r="K2039">
        <v>4</v>
      </c>
      <c r="R2039" t="e">
        <v>#N/A</v>
      </c>
      <c r="S2039" t="e">
        <v>#N/A</v>
      </c>
      <c r="T2039" t="e">
        <v>#N/A</v>
      </c>
    </row>
    <row r="2040" spans="1:20" ht="32.25" customHeight="1" x14ac:dyDescent="0.25">
      <c r="A2040" t="str">
        <f t="shared" si="53"/>
        <v>ReportsReceivedAdditionalReportPL_ReportReceivedStatusId</v>
      </c>
      <c r="B2040" t="s">
        <v>1737</v>
      </c>
      <c r="C2040" t="s">
        <v>4930</v>
      </c>
      <c r="D2040" t="s">
        <v>4930</v>
      </c>
      <c r="E2040" t="s">
        <v>786</v>
      </c>
      <c r="F2040" t="s">
        <v>1094</v>
      </c>
      <c r="G2040" s="19" t="s">
        <v>5027</v>
      </c>
      <c r="H2040" t="s">
        <v>2360</v>
      </c>
      <c r="J2040"/>
      <c r="K2040">
        <v>4</v>
      </c>
      <c r="R2040" t="e">
        <v>#N/A</v>
      </c>
      <c r="S2040" t="e">
        <v>#N/A</v>
      </c>
      <c r="T2040" t="e">
        <v>#N/A</v>
      </c>
    </row>
    <row r="2041" spans="1:20" ht="15" customHeight="1" x14ac:dyDescent="0.25">
      <c r="A2041" t="str">
        <f t="shared" si="53"/>
        <v>ReportsReceivedAdditionalReportReceivedDate</v>
      </c>
      <c r="B2041" t="s">
        <v>1737</v>
      </c>
      <c r="C2041" t="s">
        <v>4930</v>
      </c>
      <c r="D2041" t="s">
        <v>4930</v>
      </c>
      <c r="E2041" t="s">
        <v>8</v>
      </c>
      <c r="F2041" t="s">
        <v>8</v>
      </c>
      <c r="G2041" s="19" t="s">
        <v>6084</v>
      </c>
      <c r="H2041" t="s">
        <v>1973</v>
      </c>
      <c r="J2041"/>
      <c r="K2041">
        <v>8</v>
      </c>
      <c r="R2041" t="e">
        <v>#N/A</v>
      </c>
      <c r="S2041" t="e">
        <v>#N/A</v>
      </c>
      <c r="T2041" t="e">
        <v>#N/A</v>
      </c>
    </row>
    <row r="2042" spans="1:20" ht="15" customHeight="1" x14ac:dyDescent="0.25">
      <c r="A2042" t="str">
        <f t="shared" si="53"/>
        <v>ReportsReceivedAdditionalReportPL_ReportTypeId</v>
      </c>
      <c r="B2042" t="s">
        <v>1737</v>
      </c>
      <c r="C2042" t="s">
        <v>4930</v>
      </c>
      <c r="D2042" t="s">
        <v>4930</v>
      </c>
      <c r="E2042" t="s">
        <v>783</v>
      </c>
      <c r="F2042" t="s">
        <v>783</v>
      </c>
      <c r="G2042" s="19" t="s">
        <v>5024</v>
      </c>
      <c r="H2042" t="s">
        <v>2360</v>
      </c>
      <c r="J2042"/>
      <c r="K2042">
        <v>4</v>
      </c>
      <c r="R2042" t="e">
        <v>#N/A</v>
      </c>
      <c r="S2042" t="e">
        <v>#N/A</v>
      </c>
      <c r="T2042" t="e">
        <v>#N/A</v>
      </c>
    </row>
    <row r="2043" spans="1:20" ht="30" customHeight="1" x14ac:dyDescent="0.25">
      <c r="A2043" t="str">
        <f t="shared" si="53"/>
        <v>ReportsReceivedAdditionalReportDueDate</v>
      </c>
      <c r="B2043" t="s">
        <v>1737</v>
      </c>
      <c r="C2043" t="s">
        <v>4930</v>
      </c>
      <c r="D2043" t="s">
        <v>4930</v>
      </c>
      <c r="E2043" t="s">
        <v>189</v>
      </c>
      <c r="F2043" t="s">
        <v>189</v>
      </c>
      <c r="G2043" s="19" t="s">
        <v>5025</v>
      </c>
      <c r="H2043" t="s">
        <v>1973</v>
      </c>
      <c r="J2043"/>
      <c r="K2043">
        <v>8</v>
      </c>
      <c r="R2043" t="e">
        <v>#N/A</v>
      </c>
      <c r="S2043" t="e">
        <v>#N/A</v>
      </c>
      <c r="T2043" t="e">
        <v>#N/A</v>
      </c>
    </row>
    <row r="2044" spans="1:20" s="12" customFormat="1" ht="15" customHeight="1" x14ac:dyDescent="0.25">
      <c r="A2044" s="12" t="str">
        <f t="shared" si="53"/>
        <v>ReportsReceivedAdditionalReportsDealOPAReportsReceivedId</v>
      </c>
      <c r="B2044" s="12" t="s">
        <v>1739</v>
      </c>
      <c r="C2044" s="12" t="s">
        <v>4930</v>
      </c>
      <c r="D2044" s="12" t="s">
        <v>4930</v>
      </c>
      <c r="E2044" s="12" t="s">
        <v>1738</v>
      </c>
      <c r="F2044" s="12" t="s">
        <v>1738</v>
      </c>
      <c r="G2044" s="19"/>
      <c r="H2044" s="12" t="s">
        <v>1972</v>
      </c>
      <c r="K2044" s="12">
        <v>4</v>
      </c>
      <c r="L2044" s="12" t="s">
        <v>5023</v>
      </c>
      <c r="R2044" s="12" t="e">
        <v>#N/A</v>
      </c>
      <c r="S2044" s="12" t="e">
        <v>#N/A</v>
      </c>
      <c r="T2044" s="12" t="e">
        <v>#N/A</v>
      </c>
    </row>
    <row r="2045" spans="1:20" s="12" customFormat="1" ht="15" customHeight="1" x14ac:dyDescent="0.25">
      <c r="A2045" s="12" t="str">
        <f t="shared" si="53"/>
        <v>ReportsReceivedAdditionalReportsReportsReceivedId</v>
      </c>
      <c r="B2045" s="12" t="s">
        <v>1739</v>
      </c>
      <c r="C2045" s="12" t="s">
        <v>4930</v>
      </c>
      <c r="D2045" s="12" t="s">
        <v>4930</v>
      </c>
      <c r="E2045" s="12" t="s">
        <v>1740</v>
      </c>
      <c r="F2045" s="12" t="s">
        <v>1740</v>
      </c>
      <c r="G2045" s="19"/>
      <c r="H2045" s="12" t="s">
        <v>1972</v>
      </c>
      <c r="K2045" s="12">
        <v>4</v>
      </c>
      <c r="L2045" s="12" t="s">
        <v>5023</v>
      </c>
      <c r="R2045" s="12" t="e">
        <v>#N/A</v>
      </c>
      <c r="S2045" s="12" t="e">
        <v>#N/A</v>
      </c>
      <c r="T2045" s="12" t="e">
        <v>#N/A</v>
      </c>
    </row>
    <row r="2046" spans="1:20" s="12" customFormat="1" ht="15" customHeight="1" x14ac:dyDescent="0.25">
      <c r="A2046" s="12" t="str">
        <f t="shared" si="53"/>
        <v>ReportsReceivedAdditionalReportsPL_ReportReceivedStatusId</v>
      </c>
      <c r="B2046" s="12" t="s">
        <v>1739</v>
      </c>
      <c r="C2046" s="12" t="s">
        <v>4930</v>
      </c>
      <c r="D2046" s="12" t="s">
        <v>4930</v>
      </c>
      <c r="E2046" s="12" t="s">
        <v>786</v>
      </c>
      <c r="F2046" s="12" t="s">
        <v>786</v>
      </c>
      <c r="G2046" s="19"/>
      <c r="H2046" s="12" t="s">
        <v>2360</v>
      </c>
      <c r="K2046" s="12">
        <v>4</v>
      </c>
      <c r="L2046" s="12" t="s">
        <v>5023</v>
      </c>
      <c r="R2046" s="12" t="e">
        <v>#N/A</v>
      </c>
      <c r="S2046" s="12" t="e">
        <v>#N/A</v>
      </c>
      <c r="T2046" s="12" t="e">
        <v>#N/A</v>
      </c>
    </row>
    <row r="2047" spans="1:20" s="12" customFormat="1" ht="15" customHeight="1" x14ac:dyDescent="0.25">
      <c r="A2047" s="12" t="str">
        <f t="shared" si="53"/>
        <v>ReportsReceivedAdditionalReportsReceivedDate</v>
      </c>
      <c r="B2047" s="12" t="s">
        <v>1739</v>
      </c>
      <c r="C2047" s="12" t="s">
        <v>4930</v>
      </c>
      <c r="D2047" s="12" t="s">
        <v>4930</v>
      </c>
      <c r="E2047" s="12" t="s">
        <v>8</v>
      </c>
      <c r="F2047" s="12" t="s">
        <v>8</v>
      </c>
      <c r="G2047" s="19"/>
      <c r="H2047" s="12" t="s">
        <v>1973</v>
      </c>
      <c r="K2047" s="12">
        <v>8</v>
      </c>
      <c r="L2047" s="12" t="s">
        <v>5023</v>
      </c>
      <c r="R2047" s="12" t="e">
        <v>#N/A</v>
      </c>
      <c r="S2047" s="12" t="e">
        <v>#N/A</v>
      </c>
      <c r="T2047" s="12" t="e">
        <v>#N/A</v>
      </c>
    </row>
    <row r="2048" spans="1:20" ht="15" customHeight="1" x14ac:dyDescent="0.25">
      <c r="A2048" t="str">
        <f t="shared" si="53"/>
        <v>ReportsReceivedTaxReturnsReceivedDate</v>
      </c>
      <c r="B2048" t="s">
        <v>1741</v>
      </c>
      <c r="C2048" t="s">
        <v>4930</v>
      </c>
      <c r="D2048" t="s">
        <v>4930</v>
      </c>
      <c r="E2048" t="s">
        <v>8</v>
      </c>
      <c r="F2048" t="s">
        <v>1999</v>
      </c>
      <c r="G2048" s="19" t="s">
        <v>5026</v>
      </c>
      <c r="H2048" t="s">
        <v>1973</v>
      </c>
      <c r="J2048"/>
      <c r="K2048">
        <v>8</v>
      </c>
      <c r="R2048" t="e">
        <v>#N/A</v>
      </c>
      <c r="S2048" t="e">
        <v>#N/A</v>
      </c>
      <c r="T2048" t="e">
        <v>#N/A</v>
      </c>
    </row>
    <row r="2049" spans="1:20" ht="15" customHeight="1" x14ac:dyDescent="0.25">
      <c r="A2049" t="str">
        <f t="shared" si="53"/>
        <v>ReportsReceivedTaxReturnsPL_ReportReceivedStatusId</v>
      </c>
      <c r="B2049" t="s">
        <v>1741</v>
      </c>
      <c r="C2049" t="s">
        <v>4930</v>
      </c>
      <c r="D2049" t="s">
        <v>4930</v>
      </c>
      <c r="E2049" t="s">
        <v>786</v>
      </c>
      <c r="F2049" t="s">
        <v>786</v>
      </c>
      <c r="G2049" s="19" t="s">
        <v>5028</v>
      </c>
      <c r="H2049" t="s">
        <v>2360</v>
      </c>
      <c r="J2049"/>
      <c r="K2049">
        <v>4</v>
      </c>
      <c r="R2049" t="e">
        <v>#N/A</v>
      </c>
      <c r="S2049" t="e">
        <v>#N/A</v>
      </c>
      <c r="T2049" t="e">
        <v>#N/A</v>
      </c>
    </row>
    <row r="2050" spans="1:20" ht="15" customHeight="1" x14ac:dyDescent="0.25">
      <c r="A2050" t="str">
        <f t="shared" si="53"/>
        <v>ReserveDealLegalEntityId</v>
      </c>
      <c r="B2050" t="s">
        <v>1742</v>
      </c>
      <c r="C2050" t="s">
        <v>4932</v>
      </c>
      <c r="D2050" t="s">
        <v>2917</v>
      </c>
      <c r="E2050" t="s">
        <v>103</v>
      </c>
      <c r="F2050" t="s">
        <v>4933</v>
      </c>
      <c r="G2050" s="19" t="s">
        <v>6085</v>
      </c>
      <c r="H2050" t="s">
        <v>1972</v>
      </c>
      <c r="J2050" s="14" t="s">
        <v>2829</v>
      </c>
      <c r="K2050">
        <v>4</v>
      </c>
      <c r="R2050" t="e">
        <v>#N/A</v>
      </c>
      <c r="S2050" t="e">
        <v>#N/A</v>
      </c>
      <c r="T2050" t="e">
        <v>#N/A</v>
      </c>
    </row>
    <row r="2051" spans="1:20" ht="30" customHeight="1" x14ac:dyDescent="0.25">
      <c r="A2051" t="str">
        <f t="shared" si="53"/>
        <v>ReserveLegalEntityAccountId</v>
      </c>
      <c r="B2051" t="s">
        <v>1742</v>
      </c>
      <c r="C2051" t="s">
        <v>4932</v>
      </c>
      <c r="D2051" t="s">
        <v>2917</v>
      </c>
      <c r="E2051" t="s">
        <v>1401</v>
      </c>
      <c r="F2051" t="s">
        <v>4934</v>
      </c>
      <c r="G2051" s="19" t="s">
        <v>5030</v>
      </c>
      <c r="H2051" t="s">
        <v>1972</v>
      </c>
      <c r="J2051"/>
      <c r="K2051">
        <v>4</v>
      </c>
      <c r="R2051" t="e">
        <v>#N/A</v>
      </c>
      <c r="S2051" t="e">
        <v>#N/A</v>
      </c>
      <c r="T2051" t="e">
        <v>#N/A</v>
      </c>
    </row>
    <row r="2052" spans="1:20" ht="135" customHeight="1" x14ac:dyDescent="0.25">
      <c r="A2052" t="str">
        <f t="shared" si="53"/>
        <v>ReservePL_ReserveTypeId</v>
      </c>
      <c r="B2052" t="s">
        <v>1742</v>
      </c>
      <c r="C2052" t="s">
        <v>4932</v>
      </c>
      <c r="D2052" t="s">
        <v>2917</v>
      </c>
      <c r="E2052" t="s">
        <v>1762</v>
      </c>
      <c r="F2052" t="s">
        <v>4935</v>
      </c>
      <c r="G2052" s="19" t="s">
        <v>5032</v>
      </c>
      <c r="H2052" t="s">
        <v>2360</v>
      </c>
      <c r="I2052" s="11" t="s">
        <v>5031</v>
      </c>
      <c r="J2052" s="14" t="s">
        <v>2829</v>
      </c>
      <c r="K2052">
        <v>4</v>
      </c>
      <c r="R2052" t="e">
        <v>#N/A</v>
      </c>
      <c r="S2052" t="e">
        <v>#N/A</v>
      </c>
      <c r="T2052" t="e">
        <v>#N/A</v>
      </c>
    </row>
    <row r="2053" spans="1:20" ht="60" customHeight="1" x14ac:dyDescent="0.25">
      <c r="A2053" t="str">
        <f t="shared" si="53"/>
        <v>ReserveAlternateName</v>
      </c>
      <c r="B2053" t="s">
        <v>1742</v>
      </c>
      <c r="C2053" t="s">
        <v>4932</v>
      </c>
      <c r="D2053" t="s">
        <v>2917</v>
      </c>
      <c r="E2053" t="s">
        <v>1397</v>
      </c>
      <c r="F2053" t="s">
        <v>4936</v>
      </c>
      <c r="G2053" s="19" t="s">
        <v>6086</v>
      </c>
      <c r="H2053" t="s">
        <v>1975</v>
      </c>
      <c r="J2053"/>
      <c r="K2053">
        <v>-1</v>
      </c>
      <c r="R2053" t="e">
        <v>#N/A</v>
      </c>
      <c r="S2053" t="e">
        <v>#N/A</v>
      </c>
      <c r="T2053" t="e">
        <v>#N/A</v>
      </c>
    </row>
    <row r="2054" spans="1:20" ht="30" customHeight="1" x14ac:dyDescent="0.25">
      <c r="A2054" t="str">
        <f t="shared" si="53"/>
        <v>ReserveIsInitialFundingComplete</v>
      </c>
      <c r="B2054" t="s">
        <v>1742</v>
      </c>
      <c r="C2054" t="s">
        <v>4932</v>
      </c>
      <c r="D2054" t="s">
        <v>2917</v>
      </c>
      <c r="E2054" t="s">
        <v>1757</v>
      </c>
      <c r="F2054" t="s">
        <v>4937</v>
      </c>
      <c r="G2054" s="19" t="s">
        <v>5033</v>
      </c>
      <c r="H2054" t="s">
        <v>1974</v>
      </c>
      <c r="J2054"/>
      <c r="K2054">
        <v>1</v>
      </c>
      <c r="R2054" t="e">
        <v>#N/A</v>
      </c>
      <c r="S2054" t="e">
        <v>#N/A</v>
      </c>
      <c r="T2054" t="e">
        <v>#N/A</v>
      </c>
    </row>
    <row r="2055" spans="1:20" ht="30" customHeight="1" x14ac:dyDescent="0.25">
      <c r="A2055" t="str">
        <f t="shared" si="53"/>
        <v>ReserveIsFullyReleased</v>
      </c>
      <c r="B2055" t="s">
        <v>1742</v>
      </c>
      <c r="C2055" t="s">
        <v>4932</v>
      </c>
      <c r="D2055" t="s">
        <v>2917</v>
      </c>
      <c r="E2055" t="s">
        <v>1756</v>
      </c>
      <c r="F2055" t="s">
        <v>4938</v>
      </c>
      <c r="G2055" s="19" t="s">
        <v>5034</v>
      </c>
      <c r="H2055" t="s">
        <v>1974</v>
      </c>
      <c r="J2055"/>
      <c r="K2055">
        <v>1</v>
      </c>
      <c r="R2055" t="e">
        <v>#N/A</v>
      </c>
      <c r="S2055" t="e">
        <v>#N/A</v>
      </c>
      <c r="T2055" t="e">
        <v>#N/A</v>
      </c>
    </row>
    <row r="2056" spans="1:20" ht="45" customHeight="1" x14ac:dyDescent="0.25">
      <c r="A2056" t="str">
        <f t="shared" si="53"/>
        <v>ReserveInitialRequiredAmount</v>
      </c>
      <c r="B2056" t="s">
        <v>1742</v>
      </c>
      <c r="C2056" t="s">
        <v>4932</v>
      </c>
      <c r="D2056" t="s">
        <v>2917</v>
      </c>
      <c r="E2056" t="s">
        <v>1752</v>
      </c>
      <c r="F2056" t="s">
        <v>4939</v>
      </c>
      <c r="G2056" s="19" t="s">
        <v>6087</v>
      </c>
      <c r="H2056" t="s">
        <v>1977</v>
      </c>
      <c r="J2056"/>
      <c r="K2056">
        <v>9</v>
      </c>
      <c r="R2056" t="e">
        <v>#N/A</v>
      </c>
      <c r="S2056" t="e">
        <v>#N/A</v>
      </c>
      <c r="T2056" t="e">
        <v>#N/A</v>
      </c>
    </row>
    <row r="2057" spans="1:20" ht="45" customHeight="1" x14ac:dyDescent="0.25">
      <c r="A2057" t="str">
        <f t="shared" si="53"/>
        <v>ReserveEstimatedReleaseDate</v>
      </c>
      <c r="B2057" t="s">
        <v>1742</v>
      </c>
      <c r="C2057" t="s">
        <v>4932</v>
      </c>
      <c r="D2057" t="s">
        <v>2917</v>
      </c>
      <c r="E2057" t="s">
        <v>1747</v>
      </c>
      <c r="F2057" t="s">
        <v>4940</v>
      </c>
      <c r="G2057" s="19" t="s">
        <v>6088</v>
      </c>
      <c r="H2057" t="s">
        <v>1973</v>
      </c>
      <c r="J2057"/>
      <c r="K2057">
        <v>8</v>
      </c>
      <c r="R2057" t="e">
        <v>#N/A</v>
      </c>
      <c r="S2057" t="e">
        <v>#N/A</v>
      </c>
      <c r="T2057" t="e">
        <v>#N/A</v>
      </c>
    </row>
    <row r="2058" spans="1:20" ht="30" customHeight="1" x14ac:dyDescent="0.25">
      <c r="A2058" t="str">
        <f t="shared" si="53"/>
        <v>ReserveFundFromInstallment</v>
      </c>
      <c r="B2058" t="s">
        <v>1742</v>
      </c>
      <c r="C2058" t="s">
        <v>4932</v>
      </c>
      <c r="D2058" t="s">
        <v>2917</v>
      </c>
      <c r="E2058" t="s">
        <v>1749</v>
      </c>
      <c r="F2058" t="s">
        <v>4941</v>
      </c>
      <c r="G2058" s="19" t="s">
        <v>6089</v>
      </c>
      <c r="H2058" t="s">
        <v>1975</v>
      </c>
      <c r="J2058"/>
      <c r="K2058">
        <v>50</v>
      </c>
      <c r="R2058" t="e">
        <v>#N/A</v>
      </c>
      <c r="S2058" t="e">
        <v>#N/A</v>
      </c>
      <c r="T2058" t="e">
        <v>#N/A</v>
      </c>
    </row>
    <row r="2059" spans="1:20" ht="45" customHeight="1" x14ac:dyDescent="0.25">
      <c r="A2059" t="str">
        <f t="shared" si="53"/>
        <v>ReserveIsReplenishmentRequired</v>
      </c>
      <c r="B2059" t="s">
        <v>1742</v>
      </c>
      <c r="C2059" t="s">
        <v>4932</v>
      </c>
      <c r="D2059" t="s">
        <v>2917</v>
      </c>
      <c r="E2059" t="s">
        <v>1758</v>
      </c>
      <c r="F2059" t="s">
        <v>4942</v>
      </c>
      <c r="G2059" s="19" t="s">
        <v>6090</v>
      </c>
      <c r="H2059" t="s">
        <v>1974</v>
      </c>
      <c r="J2059"/>
      <c r="K2059">
        <v>1</v>
      </c>
      <c r="R2059" t="e">
        <v>#N/A</v>
      </c>
      <c r="S2059" t="e">
        <v>#N/A</v>
      </c>
      <c r="T2059" t="e">
        <v>#N/A</v>
      </c>
    </row>
    <row r="2060" spans="1:20" ht="30" customHeight="1" x14ac:dyDescent="0.25">
      <c r="A2060" t="str">
        <f t="shared" si="53"/>
        <v>ReserveBenchmarkDSCR</v>
      </c>
      <c r="B2060" t="s">
        <v>1742</v>
      </c>
      <c r="C2060" t="s">
        <v>4932</v>
      </c>
      <c r="D2060" t="s">
        <v>2917</v>
      </c>
      <c r="E2060" t="s">
        <v>1744</v>
      </c>
      <c r="F2060" t="s">
        <v>4943</v>
      </c>
      <c r="G2060" s="19" t="s">
        <v>6091</v>
      </c>
      <c r="H2060" t="s">
        <v>1977</v>
      </c>
      <c r="J2060"/>
      <c r="K2060">
        <v>9</v>
      </c>
      <c r="R2060" t="e">
        <v>#N/A</v>
      </c>
      <c r="S2060" t="e">
        <v>#N/A</v>
      </c>
      <c r="T2060" t="e">
        <v>#N/A</v>
      </c>
    </row>
    <row r="2061" spans="1:20" ht="30" customHeight="1" x14ac:dyDescent="0.25">
      <c r="A2061" t="str">
        <f t="shared" si="53"/>
        <v>ReserveActualReleaseDate</v>
      </c>
      <c r="B2061" t="s">
        <v>1742</v>
      </c>
      <c r="C2061" t="s">
        <v>4932</v>
      </c>
      <c r="D2061" t="s">
        <v>2917</v>
      </c>
      <c r="E2061" t="s">
        <v>1743</v>
      </c>
      <c r="F2061" t="s">
        <v>4944</v>
      </c>
      <c r="G2061" s="19" t="s">
        <v>6092</v>
      </c>
      <c r="H2061" t="s">
        <v>1973</v>
      </c>
      <c r="J2061"/>
      <c r="K2061">
        <v>8</v>
      </c>
      <c r="R2061" t="e">
        <v>#N/A</v>
      </c>
      <c r="S2061" t="e">
        <v>#N/A</v>
      </c>
      <c r="T2061" t="e">
        <v>#N/A</v>
      </c>
    </row>
    <row r="2062" spans="1:20" ht="44.25" customHeight="1" x14ac:dyDescent="0.25">
      <c r="A2062" t="str">
        <f t="shared" si="53"/>
        <v>ReserveNumberOfMonthsOERDS</v>
      </c>
      <c r="B2062" t="s">
        <v>1742</v>
      </c>
      <c r="C2062" t="s">
        <v>4932</v>
      </c>
      <c r="D2062" t="s">
        <v>2917</v>
      </c>
      <c r="E2062" t="s">
        <v>1760</v>
      </c>
      <c r="F2062" t="s">
        <v>4945</v>
      </c>
      <c r="G2062" s="19" t="s">
        <v>6093</v>
      </c>
      <c r="H2062" t="s">
        <v>1972</v>
      </c>
      <c r="J2062"/>
      <c r="K2062">
        <v>4</v>
      </c>
      <c r="R2062" t="e">
        <v>#N/A</v>
      </c>
      <c r="S2062" t="e">
        <v>#N/A</v>
      </c>
      <c r="T2062" t="e">
        <v>#N/A</v>
      </c>
    </row>
    <row r="2063" spans="1:20" ht="47.25" customHeight="1" x14ac:dyDescent="0.25">
      <c r="A2063" t="str">
        <f t="shared" si="53"/>
        <v>ReserveReleaseConditions</v>
      </c>
      <c r="B2063" t="s">
        <v>1742</v>
      </c>
      <c r="C2063" t="s">
        <v>4932</v>
      </c>
      <c r="D2063" t="s">
        <v>2917</v>
      </c>
      <c r="E2063" t="s">
        <v>1205</v>
      </c>
      <c r="F2063" t="s">
        <v>4117</v>
      </c>
      <c r="G2063" s="19" t="s">
        <v>6094</v>
      </c>
      <c r="H2063" t="s">
        <v>1975</v>
      </c>
      <c r="J2063"/>
      <c r="K2063">
        <v>-1</v>
      </c>
      <c r="R2063" t="e">
        <v>#N/A</v>
      </c>
      <c r="S2063" t="e">
        <v>#N/A</v>
      </c>
      <c r="T2063" t="e">
        <v>#N/A</v>
      </c>
    </row>
    <row r="2064" spans="1:20" ht="42" customHeight="1" x14ac:dyDescent="0.25">
      <c r="A2064" t="str">
        <f t="shared" si="53"/>
        <v>ReserveRequiredAnnualAmount</v>
      </c>
      <c r="B2064" t="s">
        <v>1742</v>
      </c>
      <c r="C2064" t="s">
        <v>4932</v>
      </c>
      <c r="D2064" t="s">
        <v>2917</v>
      </c>
      <c r="E2064" t="s">
        <v>1763</v>
      </c>
      <c r="F2064" t="s">
        <v>4946</v>
      </c>
      <c r="G2064" s="19" t="s">
        <v>5039</v>
      </c>
      <c r="H2064" t="s">
        <v>1977</v>
      </c>
      <c r="J2064"/>
      <c r="K2064">
        <v>9</v>
      </c>
      <c r="R2064" t="e">
        <v>#N/A</v>
      </c>
      <c r="S2064" t="e">
        <v>#N/A</v>
      </c>
      <c r="T2064" t="e">
        <v>#N/A</v>
      </c>
    </row>
    <row r="2065" spans="1:20" ht="45" customHeight="1" x14ac:dyDescent="0.25">
      <c r="A2065" t="str">
        <f t="shared" ref="A2065:A2114" si="60">B2065&amp;E2065</f>
        <v>ReserveDepositUnitMonth</v>
      </c>
      <c r="B2065" t="s">
        <v>1742</v>
      </c>
      <c r="C2065" t="s">
        <v>4932</v>
      </c>
      <c r="D2065" t="s">
        <v>2917</v>
      </c>
      <c r="E2065" t="s">
        <v>1745</v>
      </c>
      <c r="F2065" t="s">
        <v>4947</v>
      </c>
      <c r="G2065" s="19" t="s">
        <v>6095</v>
      </c>
      <c r="H2065" t="s">
        <v>1977</v>
      </c>
      <c r="J2065"/>
      <c r="K2065">
        <v>9</v>
      </c>
      <c r="R2065" t="e">
        <v>#N/A</v>
      </c>
      <c r="S2065" t="e">
        <v>#N/A</v>
      </c>
      <c r="T2065" t="e">
        <v>#N/A</v>
      </c>
    </row>
    <row r="2066" spans="1:20" ht="15" customHeight="1" x14ac:dyDescent="0.25">
      <c r="A2066" t="str">
        <f t="shared" si="60"/>
        <v>ReserveInitialRequiredDeposit_Replacement</v>
      </c>
      <c r="B2066" t="s">
        <v>1742</v>
      </c>
      <c r="C2066" t="s">
        <v>4932</v>
      </c>
      <c r="D2066" t="s">
        <v>2917</v>
      </c>
      <c r="E2066" t="s">
        <v>1754</v>
      </c>
      <c r="F2066" t="s">
        <v>4948</v>
      </c>
      <c r="G2066" s="19" t="s">
        <v>5035</v>
      </c>
      <c r="H2066" t="s">
        <v>1977</v>
      </c>
      <c r="J2066"/>
      <c r="K2066">
        <v>9</v>
      </c>
      <c r="R2066" t="e">
        <v>#N/A</v>
      </c>
      <c r="S2066" t="e">
        <v>#N/A</v>
      </c>
      <c r="T2066" t="e">
        <v>#N/A</v>
      </c>
    </row>
    <row r="2067" spans="1:20" ht="90.75" customHeight="1" x14ac:dyDescent="0.25">
      <c r="A2067" t="str">
        <f t="shared" si="60"/>
        <v>ReserveIsAnnualInflation</v>
      </c>
      <c r="B2067" t="s">
        <v>1742</v>
      </c>
      <c r="C2067" t="s">
        <v>4932</v>
      </c>
      <c r="D2067" t="s">
        <v>2917</v>
      </c>
      <c r="E2067" t="s">
        <v>1755</v>
      </c>
      <c r="F2067" t="s">
        <v>4949</v>
      </c>
      <c r="G2067" s="19" t="s">
        <v>5036</v>
      </c>
      <c r="H2067" t="s">
        <v>1974</v>
      </c>
      <c r="J2067"/>
      <c r="K2067">
        <v>1</v>
      </c>
      <c r="R2067" t="e">
        <v>#N/A</v>
      </c>
      <c r="S2067" t="e">
        <v>#N/A</v>
      </c>
      <c r="T2067" t="e">
        <v>#N/A</v>
      </c>
    </row>
    <row r="2068" spans="1:20" ht="45" customHeight="1" x14ac:dyDescent="0.25">
      <c r="A2068" t="str">
        <f t="shared" si="60"/>
        <v>ReserveEscalationDate</v>
      </c>
      <c r="B2068" t="s">
        <v>1742</v>
      </c>
      <c r="C2068" t="s">
        <v>4932</v>
      </c>
      <c r="D2068" t="s">
        <v>2917</v>
      </c>
      <c r="E2068" t="s">
        <v>1746</v>
      </c>
      <c r="F2068" t="s">
        <v>4950</v>
      </c>
      <c r="G2068" s="19" t="s">
        <v>5041</v>
      </c>
      <c r="H2068" t="s">
        <v>1973</v>
      </c>
      <c r="J2068"/>
      <c r="K2068">
        <v>8</v>
      </c>
      <c r="R2068" t="e">
        <v>#N/A</v>
      </c>
      <c r="S2068" t="e">
        <v>#N/A</v>
      </c>
      <c r="T2068" t="e">
        <v>#N/A</v>
      </c>
    </row>
    <row r="2069" spans="1:20" ht="30" customHeight="1" x14ac:dyDescent="0.25">
      <c r="A2069" t="str">
        <f t="shared" si="60"/>
        <v>ReserveMaximumAmount</v>
      </c>
      <c r="B2069" t="s">
        <v>1742</v>
      </c>
      <c r="C2069" t="s">
        <v>4932</v>
      </c>
      <c r="D2069" t="s">
        <v>2917</v>
      </c>
      <c r="E2069" t="s">
        <v>1759</v>
      </c>
      <c r="F2069" t="s">
        <v>4951</v>
      </c>
      <c r="G2069" s="19" t="s">
        <v>5043</v>
      </c>
      <c r="H2069" t="s">
        <v>1977</v>
      </c>
      <c r="J2069"/>
      <c r="K2069">
        <v>9</v>
      </c>
      <c r="R2069" t="e">
        <v>#N/A</v>
      </c>
      <c r="S2069" t="e">
        <v>#N/A</v>
      </c>
      <c r="T2069" t="e">
        <v>#N/A</v>
      </c>
    </row>
    <row r="2070" spans="1:20" ht="45" customHeight="1" x14ac:dyDescent="0.25">
      <c r="A2070" t="str">
        <f t="shared" si="60"/>
        <v>ReserveInitialDepositDate</v>
      </c>
      <c r="B2070" t="s">
        <v>1742</v>
      </c>
      <c r="C2070" t="s">
        <v>4932</v>
      </c>
      <c r="D2070" t="s">
        <v>2917</v>
      </c>
      <c r="E2070" t="s">
        <v>1751</v>
      </c>
      <c r="F2070" t="s">
        <v>4952</v>
      </c>
      <c r="G2070" s="19" t="s">
        <v>6096</v>
      </c>
      <c r="H2070" t="s">
        <v>1973</v>
      </c>
      <c r="J2070"/>
      <c r="K2070">
        <v>8</v>
      </c>
      <c r="R2070" t="e">
        <v>#N/A</v>
      </c>
      <c r="S2070" t="e">
        <v>#N/A</v>
      </c>
      <c r="T2070" t="e">
        <v>#N/A</v>
      </c>
    </row>
    <row r="2071" spans="1:20" ht="60" customHeight="1" x14ac:dyDescent="0.25">
      <c r="A2071" t="str">
        <f t="shared" si="60"/>
        <v>ReservePL_RRFundedId</v>
      </c>
      <c r="B2071" t="s">
        <v>1742</v>
      </c>
      <c r="C2071" t="s">
        <v>4932</v>
      </c>
      <c r="D2071" t="s">
        <v>2917</v>
      </c>
      <c r="E2071" t="s">
        <v>494</v>
      </c>
      <c r="F2071" t="s">
        <v>5029</v>
      </c>
      <c r="G2071" s="19" t="s">
        <v>5042</v>
      </c>
      <c r="H2071" t="s">
        <v>2360</v>
      </c>
      <c r="J2071"/>
      <c r="K2071">
        <v>4</v>
      </c>
      <c r="R2071" t="e">
        <v>#N/A</v>
      </c>
      <c r="S2071" t="e">
        <v>#N/A</v>
      </c>
      <c r="T2071" t="e">
        <v>#N/A</v>
      </c>
    </row>
    <row r="2072" spans="1:20" ht="30" customHeight="1" x14ac:dyDescent="0.25">
      <c r="A2072" t="str">
        <f t="shared" si="60"/>
        <v>ReserveFullyReleasedClosedDate</v>
      </c>
      <c r="B2072" t="s">
        <v>1742</v>
      </c>
      <c r="C2072" t="s">
        <v>4932</v>
      </c>
      <c r="D2072" t="s">
        <v>2917</v>
      </c>
      <c r="E2072" t="s">
        <v>1748</v>
      </c>
      <c r="F2072" t="s">
        <v>4953</v>
      </c>
      <c r="G2072" s="19" t="s">
        <v>5037</v>
      </c>
      <c r="H2072" t="s">
        <v>1973</v>
      </c>
      <c r="J2072"/>
      <c r="K2072">
        <v>8</v>
      </c>
      <c r="R2072" t="e">
        <v>#N/A</v>
      </c>
      <c r="S2072" t="e">
        <v>#N/A</v>
      </c>
      <c r="T2072" t="e">
        <v>#N/A</v>
      </c>
    </row>
    <row r="2073" spans="1:20" ht="30" customHeight="1" x14ac:dyDescent="0.25">
      <c r="A2073" t="str">
        <f t="shared" si="60"/>
        <v>ReservePL_ApprovalRightsId</v>
      </c>
      <c r="B2073" t="s">
        <v>1742</v>
      </c>
      <c r="C2073" t="s">
        <v>4932</v>
      </c>
      <c r="D2073" t="s">
        <v>2917</v>
      </c>
      <c r="E2073" t="s">
        <v>1761</v>
      </c>
      <c r="F2073" t="s">
        <v>4954</v>
      </c>
      <c r="G2073" s="19" t="s">
        <v>5038</v>
      </c>
      <c r="H2073" t="s">
        <v>2360</v>
      </c>
      <c r="J2073"/>
      <c r="K2073">
        <v>4</v>
      </c>
      <c r="R2073" t="e">
        <v>#N/A</v>
      </c>
      <c r="S2073" t="e">
        <v>#N/A</v>
      </c>
      <c r="T2073" t="e">
        <v>#N/A</v>
      </c>
    </row>
    <row r="2074" spans="1:20" ht="75" customHeight="1" x14ac:dyDescent="0.25">
      <c r="A2074" t="str">
        <f t="shared" si="60"/>
        <v>ReserveInflationPercent</v>
      </c>
      <c r="B2074" t="s">
        <v>1742</v>
      </c>
      <c r="C2074" t="s">
        <v>4932</v>
      </c>
      <c r="D2074" t="s">
        <v>2917</v>
      </c>
      <c r="E2074" t="s">
        <v>1750</v>
      </c>
      <c r="F2074" t="s">
        <v>4955</v>
      </c>
      <c r="G2074" s="19" t="s">
        <v>6097</v>
      </c>
      <c r="H2074" t="s">
        <v>1977</v>
      </c>
      <c r="J2074"/>
      <c r="K2074">
        <v>9</v>
      </c>
      <c r="R2074" t="e">
        <v>#N/A</v>
      </c>
      <c r="S2074" t="e">
        <v>#N/A</v>
      </c>
      <c r="T2074" t="e">
        <v>#N/A</v>
      </c>
    </row>
    <row r="2075" spans="1:20" ht="45" customHeight="1" x14ac:dyDescent="0.25">
      <c r="A2075" t="str">
        <f t="shared" si="60"/>
        <v>ReserveReserveRequiredBy</v>
      </c>
      <c r="B2075" t="s">
        <v>1742</v>
      </c>
      <c r="C2075" t="s">
        <v>4932</v>
      </c>
      <c r="D2075" t="s">
        <v>2917</v>
      </c>
      <c r="E2075" t="s">
        <v>1764</v>
      </c>
      <c r="F2075" t="s">
        <v>4956</v>
      </c>
      <c r="G2075" s="19" t="s">
        <v>5045</v>
      </c>
      <c r="H2075" t="s">
        <v>1975</v>
      </c>
      <c r="J2075"/>
      <c r="K2075">
        <v>50</v>
      </c>
      <c r="R2075" t="e">
        <v>#N/A</v>
      </c>
      <c r="S2075" t="e">
        <v>#N/A</v>
      </c>
      <c r="T2075" t="e">
        <v>#N/A</v>
      </c>
    </row>
    <row r="2076" spans="1:20" ht="15" customHeight="1" x14ac:dyDescent="0.25">
      <c r="A2076" t="str">
        <f t="shared" si="60"/>
        <v>ReserveInitialRequiredDeposit_Other</v>
      </c>
      <c r="B2076" t="s">
        <v>1742</v>
      </c>
      <c r="C2076" t="s">
        <v>4932</v>
      </c>
      <c r="D2076" t="s">
        <v>2917</v>
      </c>
      <c r="E2076" t="s">
        <v>1753</v>
      </c>
      <c r="F2076" t="s">
        <v>4957</v>
      </c>
      <c r="G2076" s="19" t="s">
        <v>5035</v>
      </c>
      <c r="H2076" t="s">
        <v>1977</v>
      </c>
      <c r="J2076"/>
      <c r="K2076">
        <v>9</v>
      </c>
      <c r="R2076" t="e">
        <v>#N/A</v>
      </c>
      <c r="S2076" t="e">
        <v>#N/A</v>
      </c>
      <c r="T2076" t="e">
        <v>#N/A</v>
      </c>
    </row>
    <row r="2077" spans="1:20" ht="45" customHeight="1" x14ac:dyDescent="0.25">
      <c r="A2077" t="str">
        <f t="shared" si="60"/>
        <v>ReserveProjectedAnnualAmountManualEdit</v>
      </c>
      <c r="B2077" t="s">
        <v>1765</v>
      </c>
      <c r="C2077" t="s">
        <v>1966</v>
      </c>
      <c r="D2077" t="s">
        <v>5046</v>
      </c>
      <c r="E2077" t="s">
        <v>1767</v>
      </c>
      <c r="F2077" t="s">
        <v>1767</v>
      </c>
      <c r="G2077" s="19" t="s">
        <v>5047</v>
      </c>
      <c r="H2077" t="s">
        <v>1974</v>
      </c>
      <c r="J2077"/>
      <c r="K2077">
        <v>1</v>
      </c>
      <c r="R2077" t="e">
        <v>#N/A</v>
      </c>
      <c r="S2077" t="e">
        <v>#N/A</v>
      </c>
      <c r="T2077" t="e">
        <v>#N/A</v>
      </c>
    </row>
    <row r="2078" spans="1:20" ht="60" customHeight="1" x14ac:dyDescent="0.25">
      <c r="A2078" t="str">
        <f t="shared" si="60"/>
        <v>ReserveProjectedAnnualAmountRequiredDeposit</v>
      </c>
      <c r="B2078" t="s">
        <v>1765</v>
      </c>
      <c r="C2078" t="s">
        <v>1966</v>
      </c>
      <c r="D2078" t="s">
        <v>5046</v>
      </c>
      <c r="E2078" t="s">
        <v>1768</v>
      </c>
      <c r="F2078" t="s">
        <v>1768</v>
      </c>
      <c r="G2078" s="19" t="s">
        <v>6098</v>
      </c>
      <c r="H2078" t="s">
        <v>1977</v>
      </c>
      <c r="J2078"/>
      <c r="K2078">
        <v>9</v>
      </c>
      <c r="R2078" t="e">
        <v>#N/A</v>
      </c>
      <c r="S2078" t="e">
        <v>#N/A</v>
      </c>
      <c r="T2078" t="e">
        <v>#N/A</v>
      </c>
    </row>
    <row r="2079" spans="1:20" ht="45" customHeight="1" x14ac:dyDescent="0.25">
      <c r="A2079" t="str">
        <f t="shared" si="60"/>
        <v>ReserveProjectedAnnualAmountCumulativeAmount</v>
      </c>
      <c r="B2079" t="s">
        <v>1765</v>
      </c>
      <c r="C2079" t="s">
        <v>1966</v>
      </c>
      <c r="D2079" t="s">
        <v>5046</v>
      </c>
      <c r="E2079" t="s">
        <v>1766</v>
      </c>
      <c r="F2079" t="s">
        <v>1766</v>
      </c>
      <c r="G2079" s="19" t="s">
        <v>6099</v>
      </c>
      <c r="H2079" t="s">
        <v>1977</v>
      </c>
      <c r="J2079"/>
      <c r="K2079">
        <v>9</v>
      </c>
      <c r="R2079" t="e">
        <v>#N/A</v>
      </c>
      <c r="S2079" t="e">
        <v>#N/A</v>
      </c>
      <c r="T2079" t="e">
        <v>#N/A</v>
      </c>
    </row>
    <row r="2080" spans="1:20" ht="30" customHeight="1" x14ac:dyDescent="0.25">
      <c r="A2080" t="str">
        <f t="shared" si="60"/>
        <v>ReserveTransactionPL_ReserveTransactionTypeId</v>
      </c>
      <c r="B2080" t="s">
        <v>1769</v>
      </c>
      <c r="C2080" t="s">
        <v>2437</v>
      </c>
      <c r="D2080" t="s">
        <v>5056</v>
      </c>
      <c r="E2080" t="s">
        <v>1770</v>
      </c>
      <c r="F2080" t="s">
        <v>3750</v>
      </c>
      <c r="G2080" s="19" t="s">
        <v>6100</v>
      </c>
      <c r="H2080" t="s">
        <v>2360</v>
      </c>
      <c r="I2080" s="11" t="s">
        <v>5057</v>
      </c>
      <c r="J2080" s="14" t="s">
        <v>2829</v>
      </c>
      <c r="K2080">
        <v>4</v>
      </c>
      <c r="R2080" t="e">
        <v>#N/A</v>
      </c>
      <c r="S2080" t="e">
        <v>#N/A</v>
      </c>
      <c r="T2080" t="e">
        <v>#N/A</v>
      </c>
    </row>
    <row r="2081" spans="1:20" ht="15" customHeight="1" x14ac:dyDescent="0.25">
      <c r="A2081" t="str">
        <f t="shared" si="60"/>
        <v>ReserveTransactionSource</v>
      </c>
      <c r="B2081" t="s">
        <v>1769</v>
      </c>
      <c r="C2081" t="s">
        <v>2437</v>
      </c>
      <c r="D2081" t="s">
        <v>5056</v>
      </c>
      <c r="E2081" t="s">
        <v>11</v>
      </c>
      <c r="F2081" t="s">
        <v>11</v>
      </c>
      <c r="G2081" s="19" t="s">
        <v>5058</v>
      </c>
      <c r="H2081" t="s">
        <v>1975</v>
      </c>
      <c r="J2081"/>
      <c r="K2081">
        <v>-1</v>
      </c>
      <c r="R2081" t="e">
        <v>#N/A</v>
      </c>
      <c r="S2081" t="s">
        <v>2493</v>
      </c>
      <c r="T2081" t="e">
        <v>#N/A</v>
      </c>
    </row>
    <row r="2082" spans="1:20" ht="15" customHeight="1" x14ac:dyDescent="0.25">
      <c r="A2082" t="str">
        <f t="shared" si="60"/>
        <v>ReserveTransactionTransactionAmount</v>
      </c>
      <c r="B2082" t="s">
        <v>1769</v>
      </c>
      <c r="C2082" t="s">
        <v>2437</v>
      </c>
      <c r="D2082" t="s">
        <v>5056</v>
      </c>
      <c r="E2082" t="s">
        <v>1480</v>
      </c>
      <c r="F2082" t="s">
        <v>5059</v>
      </c>
      <c r="G2082" s="19" t="s">
        <v>5061</v>
      </c>
      <c r="H2082" t="s">
        <v>1977</v>
      </c>
      <c r="J2082"/>
      <c r="K2082">
        <v>9</v>
      </c>
      <c r="R2082" t="e">
        <v>#N/A</v>
      </c>
      <c r="S2082" t="e">
        <v>#N/A</v>
      </c>
      <c r="T2082" t="e">
        <v>#N/A</v>
      </c>
    </row>
    <row r="2083" spans="1:20" ht="15" customHeight="1" x14ac:dyDescent="0.25">
      <c r="A2083" t="str">
        <f t="shared" si="60"/>
        <v>ReserveTransactionTransactionDate</v>
      </c>
      <c r="B2083" t="s">
        <v>1769</v>
      </c>
      <c r="C2083" t="s">
        <v>2437</v>
      </c>
      <c r="D2083" t="s">
        <v>5056</v>
      </c>
      <c r="E2083" t="s">
        <v>1481</v>
      </c>
      <c r="F2083" t="s">
        <v>5060</v>
      </c>
      <c r="G2083" s="19" t="s">
        <v>5062</v>
      </c>
      <c r="H2083" t="s">
        <v>1973</v>
      </c>
      <c r="J2083"/>
      <c r="K2083">
        <v>8</v>
      </c>
      <c r="R2083" t="e">
        <v>#N/A</v>
      </c>
      <c r="S2083" t="e">
        <v>#N/A</v>
      </c>
      <c r="T2083" t="e">
        <v>#N/A</v>
      </c>
    </row>
    <row r="2084" spans="1:20" ht="45" customHeight="1" x14ac:dyDescent="0.25">
      <c r="A2084" t="str">
        <f t="shared" si="60"/>
        <v>RiskReviewFNMAAverageRiskRating</v>
      </c>
      <c r="B2084" t="s">
        <v>1771</v>
      </c>
      <c r="C2084" t="s">
        <v>5065</v>
      </c>
      <c r="D2084" t="s">
        <v>5064</v>
      </c>
      <c r="E2084" t="s">
        <v>1773</v>
      </c>
      <c r="F2084" t="s">
        <v>5066</v>
      </c>
      <c r="G2084" s="19" t="s">
        <v>5067</v>
      </c>
      <c r="H2084" t="s">
        <v>1977</v>
      </c>
      <c r="J2084"/>
      <c r="K2084">
        <v>9</v>
      </c>
      <c r="R2084" t="e">
        <v>#N/A</v>
      </c>
      <c r="S2084" t="e">
        <v>#N/A</v>
      </c>
      <c r="T2084" t="e">
        <v>#N/A</v>
      </c>
    </row>
    <row r="2085" spans="1:20" ht="30" customHeight="1" x14ac:dyDescent="0.25">
      <c r="A2085" t="str">
        <f t="shared" si="60"/>
        <v>RiskReviewIRActions</v>
      </c>
      <c r="B2085" t="s">
        <v>1771</v>
      </c>
      <c r="C2085" t="s">
        <v>5065</v>
      </c>
      <c r="D2085" t="s">
        <v>5068</v>
      </c>
      <c r="E2085" t="s">
        <v>1774</v>
      </c>
      <c r="F2085" t="s">
        <v>2340</v>
      </c>
      <c r="G2085" s="19" t="s">
        <v>5074</v>
      </c>
      <c r="H2085" t="s">
        <v>1975</v>
      </c>
      <c r="J2085"/>
      <c r="K2085">
        <v>-1</v>
      </c>
      <c r="R2085" t="e">
        <v>#N/A</v>
      </c>
      <c r="S2085" t="e">
        <v>#N/A</v>
      </c>
      <c r="T2085" t="e">
        <v>#N/A</v>
      </c>
    </row>
    <row r="2086" spans="1:20" ht="30" customHeight="1" x14ac:dyDescent="0.25">
      <c r="A2086" t="str">
        <f t="shared" si="60"/>
        <v>RiskReviewIRIssues</v>
      </c>
      <c r="B2086" t="s">
        <v>1771</v>
      </c>
      <c r="C2086" t="s">
        <v>5065</v>
      </c>
      <c r="D2086" t="s">
        <v>5068</v>
      </c>
      <c r="E2086" t="s">
        <v>1775</v>
      </c>
      <c r="F2086" t="s">
        <v>2341</v>
      </c>
      <c r="G2086" s="19" t="s">
        <v>5075</v>
      </c>
      <c r="H2086" t="s">
        <v>1975</v>
      </c>
      <c r="J2086"/>
      <c r="K2086">
        <v>-1</v>
      </c>
      <c r="R2086" t="e">
        <v>#N/A</v>
      </c>
      <c r="S2086" t="e">
        <v>#N/A</v>
      </c>
      <c r="T2086" t="e">
        <v>#N/A</v>
      </c>
    </row>
    <row r="2087" spans="1:20" ht="34.5" customHeight="1" x14ac:dyDescent="0.25">
      <c r="A2087" t="str">
        <f t="shared" si="60"/>
        <v>RiskReviewReportsReceivedTracking</v>
      </c>
      <c r="B2087" t="s">
        <v>1771</v>
      </c>
      <c r="C2087" t="s">
        <v>5065</v>
      </c>
      <c r="D2087" t="s">
        <v>2917</v>
      </c>
      <c r="E2087" t="s">
        <v>1781</v>
      </c>
      <c r="F2087" t="s">
        <v>2342</v>
      </c>
      <c r="G2087" s="19" t="s">
        <v>5069</v>
      </c>
      <c r="H2087" t="s">
        <v>1974</v>
      </c>
      <c r="J2087"/>
      <c r="K2087">
        <v>1</v>
      </c>
      <c r="R2087" t="e">
        <v>#N/A</v>
      </c>
      <c r="S2087" t="e">
        <v>#N/A</v>
      </c>
      <c r="T2087" t="e">
        <v>#N/A</v>
      </c>
    </row>
    <row r="2088" spans="1:20" ht="44.25" customHeight="1" x14ac:dyDescent="0.25">
      <c r="A2088" t="str">
        <f t="shared" si="60"/>
        <v>RiskReviewSuggestedOverallRating</v>
      </c>
      <c r="B2088" t="s">
        <v>1771</v>
      </c>
      <c r="C2088" t="s">
        <v>5065</v>
      </c>
      <c r="D2088" t="s">
        <v>2917</v>
      </c>
      <c r="E2088" t="s">
        <v>1782</v>
      </c>
      <c r="F2088" t="s">
        <v>2344</v>
      </c>
      <c r="G2088" s="19" t="s">
        <v>5070</v>
      </c>
      <c r="H2088" t="s">
        <v>1975</v>
      </c>
      <c r="J2088"/>
      <c r="K2088">
        <v>5</v>
      </c>
      <c r="R2088" t="e">
        <v>#N/A</v>
      </c>
      <c r="S2088" t="e">
        <v>#N/A</v>
      </c>
      <c r="T2088" t="e">
        <v>#N/A</v>
      </c>
    </row>
    <row r="2089" spans="1:20" ht="15" customHeight="1" x14ac:dyDescent="0.25">
      <c r="A2089" t="str">
        <f t="shared" si="60"/>
        <v>RiskReviewPL_QuarterId</v>
      </c>
      <c r="B2089" t="s">
        <v>1771</v>
      </c>
      <c r="C2089" t="s">
        <v>5065</v>
      </c>
      <c r="D2089" t="s">
        <v>2917</v>
      </c>
      <c r="E2089" t="s">
        <v>1191</v>
      </c>
      <c r="F2089" t="s">
        <v>5071</v>
      </c>
      <c r="G2089" s="19" t="s">
        <v>6101</v>
      </c>
      <c r="H2089" t="s">
        <v>2360</v>
      </c>
      <c r="J2089"/>
      <c r="K2089">
        <v>4</v>
      </c>
      <c r="R2089" t="e">
        <v>#N/A</v>
      </c>
      <c r="S2089" t="e">
        <v>#N/A</v>
      </c>
      <c r="T2089" t="e">
        <v>#N/A</v>
      </c>
    </row>
    <row r="2090" spans="1:20" ht="15" customHeight="1" x14ac:dyDescent="0.25">
      <c r="A2090" t="str">
        <f t="shared" si="60"/>
        <v>RiskReviewSubmittedDate</v>
      </c>
      <c r="B2090" t="s">
        <v>1771</v>
      </c>
      <c r="C2090" t="s">
        <v>5065</v>
      </c>
      <c r="D2090" t="s">
        <v>2917</v>
      </c>
      <c r="E2090" t="s">
        <v>128</v>
      </c>
      <c r="F2090" t="s">
        <v>3951</v>
      </c>
      <c r="G2090" s="19" t="s">
        <v>5072</v>
      </c>
      <c r="H2090" t="s">
        <v>1979</v>
      </c>
      <c r="J2090"/>
      <c r="K2090">
        <v>3</v>
      </c>
      <c r="R2090" t="e">
        <v>#N/A</v>
      </c>
      <c r="S2090" t="e">
        <v>#N/A</v>
      </c>
      <c r="T2090" t="e">
        <v>#N/A</v>
      </c>
    </row>
    <row r="2091" spans="1:20" ht="15" customHeight="1" x14ac:dyDescent="0.25">
      <c r="A2091" t="str">
        <f t="shared" ref="A2091" si="61">B2091&amp;E2091</f>
        <v>RiskReviewApprovedDate</v>
      </c>
      <c r="B2091" t="s">
        <v>1771</v>
      </c>
      <c r="C2091" t="s">
        <v>5065</v>
      </c>
      <c r="D2091" t="s">
        <v>2917</v>
      </c>
      <c r="E2091" t="s">
        <v>2639</v>
      </c>
      <c r="F2091" t="s">
        <v>2201</v>
      </c>
      <c r="G2091" s="19" t="s">
        <v>6102</v>
      </c>
      <c r="H2091" t="s">
        <v>1979</v>
      </c>
      <c r="J2091"/>
      <c r="K2091">
        <v>3</v>
      </c>
      <c r="R2091" t="e">
        <v>#N/A</v>
      </c>
      <c r="S2091" t="e">
        <v>#N/A</v>
      </c>
      <c r="T2091" t="e">
        <v>#N/A</v>
      </c>
    </row>
    <row r="2092" spans="1:20" ht="58.5" customHeight="1" x14ac:dyDescent="0.25">
      <c r="A2092" t="str">
        <f t="shared" si="60"/>
        <v>RiskReviewPL_RiskReviewStatusId</v>
      </c>
      <c r="B2092" t="s">
        <v>1771</v>
      </c>
      <c r="C2092" t="s">
        <v>5065</v>
      </c>
      <c r="D2092" t="s">
        <v>2917</v>
      </c>
      <c r="E2092" t="s">
        <v>1779</v>
      </c>
      <c r="F2092" t="s">
        <v>2343</v>
      </c>
      <c r="G2092" s="19" t="s">
        <v>6103</v>
      </c>
      <c r="H2092" t="s">
        <v>2360</v>
      </c>
      <c r="J2092" s="14" t="s">
        <v>2829</v>
      </c>
      <c r="K2092">
        <v>4</v>
      </c>
      <c r="L2092" s="11" t="s">
        <v>5073</v>
      </c>
      <c r="R2092" t="e">
        <v>#N/A</v>
      </c>
      <c r="S2092" t="e">
        <v>#N/A</v>
      </c>
      <c r="T2092" t="e">
        <v>#N/A</v>
      </c>
    </row>
    <row r="2093" spans="1:20" ht="74.25" customHeight="1" x14ac:dyDescent="0.25">
      <c r="A2093" t="str">
        <f t="shared" si="60"/>
        <v>RiskReviewPL_RiskStatusId</v>
      </c>
      <c r="B2093" t="s">
        <v>1771</v>
      </c>
      <c r="C2093" t="s">
        <v>5065</v>
      </c>
      <c r="D2093" t="s">
        <v>2917</v>
      </c>
      <c r="E2093" t="s">
        <v>1780</v>
      </c>
      <c r="F2093" t="s">
        <v>1780</v>
      </c>
      <c r="G2093" s="19" t="s">
        <v>5081</v>
      </c>
      <c r="H2093" t="s">
        <v>2360</v>
      </c>
      <c r="J2093" s="14" t="s">
        <v>2829</v>
      </c>
      <c r="K2093">
        <v>4</v>
      </c>
      <c r="L2093" s="11" t="s">
        <v>5080</v>
      </c>
      <c r="R2093" t="e">
        <v>#N/A</v>
      </c>
      <c r="S2093" t="e">
        <v>#N/A</v>
      </c>
      <c r="T2093" t="e">
        <v>#N/A</v>
      </c>
    </row>
    <row r="2094" spans="1:20" ht="30" customHeight="1" x14ac:dyDescent="0.25">
      <c r="A2094" t="str">
        <f t="shared" si="60"/>
        <v>RiskReviewIssues</v>
      </c>
      <c r="B2094" t="s">
        <v>1771</v>
      </c>
      <c r="C2094" t="s">
        <v>5065</v>
      </c>
      <c r="D2094" t="s">
        <v>2917</v>
      </c>
      <c r="E2094" t="s">
        <v>1776</v>
      </c>
      <c r="F2094" t="s">
        <v>1776</v>
      </c>
      <c r="G2094" s="19" t="s">
        <v>5076</v>
      </c>
      <c r="H2094" t="s">
        <v>1975</v>
      </c>
      <c r="J2094"/>
      <c r="K2094">
        <v>-1</v>
      </c>
      <c r="R2094" t="e">
        <v>#N/A</v>
      </c>
      <c r="S2094" t="e">
        <v>#N/A</v>
      </c>
      <c r="T2094" t="e">
        <v>#N/A</v>
      </c>
    </row>
    <row r="2095" spans="1:20" ht="30" customHeight="1" x14ac:dyDescent="0.25">
      <c r="A2095" t="str">
        <f t="shared" si="60"/>
        <v>RiskReviewActions</v>
      </c>
      <c r="B2095" t="s">
        <v>1771</v>
      </c>
      <c r="C2095" t="s">
        <v>5065</v>
      </c>
      <c r="D2095" t="s">
        <v>2917</v>
      </c>
      <c r="E2095" t="s">
        <v>1772</v>
      </c>
      <c r="F2095" t="s">
        <v>1772</v>
      </c>
      <c r="G2095" s="19" t="s">
        <v>5077</v>
      </c>
      <c r="H2095" t="s">
        <v>1975</v>
      </c>
      <c r="J2095"/>
      <c r="K2095">
        <v>-1</v>
      </c>
      <c r="R2095" t="e">
        <v>#N/A</v>
      </c>
      <c r="S2095" t="e">
        <v>#N/A</v>
      </c>
      <c r="T2095" t="e">
        <v>#N/A</v>
      </c>
    </row>
    <row r="2096" spans="1:20" ht="30" customHeight="1" x14ac:dyDescent="0.25">
      <c r="A2096" t="str">
        <f t="shared" si="60"/>
        <v>RiskReviewOccupancy</v>
      </c>
      <c r="B2096" t="s">
        <v>1771</v>
      </c>
      <c r="C2096" t="s">
        <v>5065</v>
      </c>
      <c r="D2096" t="s">
        <v>5068</v>
      </c>
      <c r="E2096" t="s">
        <v>1406</v>
      </c>
      <c r="F2096" t="s">
        <v>1406</v>
      </c>
      <c r="G2096" s="19" t="s">
        <v>5078</v>
      </c>
      <c r="H2096" t="s">
        <v>1975</v>
      </c>
      <c r="J2096"/>
      <c r="K2096">
        <v>-1</v>
      </c>
      <c r="R2096" t="e">
        <v>#N/A</v>
      </c>
      <c r="S2096" t="e">
        <v>#N/A</v>
      </c>
      <c r="T2096" t="e">
        <v>#N/A</v>
      </c>
    </row>
    <row r="2097" spans="1:20" ht="15" customHeight="1" x14ac:dyDescent="0.25">
      <c r="A2097" t="str">
        <f t="shared" si="60"/>
        <v>RiskReviewUserId_SubmittedBy</v>
      </c>
      <c r="B2097" t="s">
        <v>1771</v>
      </c>
      <c r="C2097" t="s">
        <v>5065</v>
      </c>
      <c r="D2097" t="s">
        <v>2917</v>
      </c>
      <c r="E2097" t="s">
        <v>130</v>
      </c>
      <c r="F2097" t="s">
        <v>3950</v>
      </c>
      <c r="G2097" s="19" t="s">
        <v>5079</v>
      </c>
      <c r="H2097" t="s">
        <v>1972</v>
      </c>
      <c r="J2097"/>
      <c r="K2097">
        <v>4</v>
      </c>
      <c r="R2097" t="e">
        <v>#N/A</v>
      </c>
      <c r="S2097" t="e">
        <v>#N/A</v>
      </c>
      <c r="T2097" t="e">
        <v>#N/A</v>
      </c>
    </row>
    <row r="2098" spans="1:20" ht="15" customHeight="1" x14ac:dyDescent="0.25">
      <c r="A2098" t="str">
        <f t="shared" si="60"/>
        <v>RiskReviewUserId_ApprovedBy</v>
      </c>
      <c r="B2098" t="s">
        <v>1771</v>
      </c>
      <c r="C2098" t="s">
        <v>5065</v>
      </c>
      <c r="D2098" t="s">
        <v>2917</v>
      </c>
      <c r="E2098" t="s">
        <v>3041</v>
      </c>
      <c r="F2098" t="s">
        <v>2966</v>
      </c>
      <c r="G2098" s="19" t="s">
        <v>6104</v>
      </c>
      <c r="H2098" t="s">
        <v>1972</v>
      </c>
      <c r="J2098"/>
      <c r="K2098">
        <v>4</v>
      </c>
      <c r="R2098" t="e">
        <v>#N/A</v>
      </c>
      <c r="S2098" t="e">
        <v>#N/A</v>
      </c>
      <c r="T2098" t="e">
        <v>#N/A</v>
      </c>
    </row>
    <row r="2099" spans="1:20" ht="45" customHeight="1" x14ac:dyDescent="0.25">
      <c r="A2099" t="str">
        <f t="shared" si="60"/>
        <v>RiskReviewOverallRatingDescription</v>
      </c>
      <c r="B2099" t="s">
        <v>1771</v>
      </c>
      <c r="C2099" t="s">
        <v>5065</v>
      </c>
      <c r="D2099" t="s">
        <v>2917</v>
      </c>
      <c r="E2099" t="s">
        <v>1777</v>
      </c>
      <c r="F2099" t="s">
        <v>1777</v>
      </c>
      <c r="G2099" s="19" t="s">
        <v>5082</v>
      </c>
      <c r="H2099" t="s">
        <v>1975</v>
      </c>
      <c r="J2099"/>
      <c r="K2099">
        <v>-1</v>
      </c>
      <c r="R2099" t="e">
        <v>#N/A</v>
      </c>
      <c r="S2099" t="e">
        <v>#N/A</v>
      </c>
      <c r="T2099" t="e">
        <v>#N/A</v>
      </c>
    </row>
    <row r="2100" spans="1:20" ht="285" customHeight="1" x14ac:dyDescent="0.25">
      <c r="A2100" t="str">
        <f t="shared" si="60"/>
        <v>RiskReviewPL_RiskReviewOverallRatingId</v>
      </c>
      <c r="B2100" t="s">
        <v>1771</v>
      </c>
      <c r="C2100" t="s">
        <v>5065</v>
      </c>
      <c r="D2100" t="s">
        <v>2917</v>
      </c>
      <c r="E2100" t="s">
        <v>1778</v>
      </c>
      <c r="F2100" t="s">
        <v>5083</v>
      </c>
      <c r="G2100" s="19" t="s">
        <v>5086</v>
      </c>
      <c r="H2100" t="s">
        <v>2360</v>
      </c>
      <c r="I2100" s="11" t="s">
        <v>5085</v>
      </c>
      <c r="J2100"/>
      <c r="K2100">
        <v>4</v>
      </c>
      <c r="R2100" t="e">
        <v>#N/A</v>
      </c>
      <c r="S2100" t="e">
        <v>#N/A</v>
      </c>
      <c r="T2100" t="e">
        <v>#N/A</v>
      </c>
    </row>
    <row r="2101" spans="1:20" ht="45" customHeight="1" x14ac:dyDescent="0.25">
      <c r="A2101" t="str">
        <f t="shared" si="60"/>
        <v>RiskReviewElementTemplateRiskElementId</v>
      </c>
      <c r="B2101" t="s">
        <v>1783</v>
      </c>
      <c r="C2101" t="s">
        <v>2436</v>
      </c>
      <c r="E2101" t="s">
        <v>952</v>
      </c>
      <c r="F2101" t="s">
        <v>5084</v>
      </c>
      <c r="G2101" s="19" t="s">
        <v>6105</v>
      </c>
      <c r="H2101" t="s">
        <v>1972</v>
      </c>
      <c r="J2101"/>
      <c r="K2101">
        <v>4</v>
      </c>
      <c r="R2101" t="e">
        <v>#N/A</v>
      </c>
      <c r="S2101" t="e">
        <v>#N/A</v>
      </c>
      <c r="T2101" t="e">
        <v>#N/A</v>
      </c>
    </row>
    <row r="2102" spans="1:20" ht="30" customHeight="1" x14ac:dyDescent="0.25">
      <c r="A2102" t="str">
        <f t="shared" si="60"/>
        <v>RiskReviewElementIsAddedManually</v>
      </c>
      <c r="B2102" t="s">
        <v>1783</v>
      </c>
      <c r="C2102" t="s">
        <v>2436</v>
      </c>
      <c r="E2102" t="s">
        <v>1784</v>
      </c>
      <c r="F2102" t="s">
        <v>1784</v>
      </c>
      <c r="G2102" s="19" t="s">
        <v>5087</v>
      </c>
      <c r="H2102" t="s">
        <v>1974</v>
      </c>
      <c r="J2102"/>
      <c r="K2102">
        <v>1</v>
      </c>
      <c r="R2102" t="e">
        <v>#N/A</v>
      </c>
      <c r="S2102" t="e">
        <v>#N/A</v>
      </c>
      <c r="T2102" t="e">
        <v>#N/A</v>
      </c>
    </row>
    <row r="2103" spans="1:20" ht="104.25" customHeight="1" x14ac:dyDescent="0.25">
      <c r="A2103" t="str">
        <f t="shared" si="60"/>
        <v>RiskReviewFNMAElementPL_FNMARiskElementId</v>
      </c>
      <c r="B2103" t="s">
        <v>1785</v>
      </c>
      <c r="C2103" t="s">
        <v>5088</v>
      </c>
      <c r="D2103" t="s">
        <v>5064</v>
      </c>
      <c r="E2103" t="s">
        <v>1786</v>
      </c>
      <c r="F2103" t="s">
        <v>5089</v>
      </c>
      <c r="G2103" s="19" t="s">
        <v>6106</v>
      </c>
      <c r="H2103" t="s">
        <v>2360</v>
      </c>
      <c r="J2103"/>
      <c r="K2103">
        <v>4</v>
      </c>
      <c r="R2103" t="e">
        <v>#N/A</v>
      </c>
      <c r="S2103" t="e">
        <v>#N/A</v>
      </c>
      <c r="T2103" t="e">
        <v>#N/A</v>
      </c>
    </row>
    <row r="2104" spans="1:20" ht="75" customHeight="1" x14ac:dyDescent="0.25">
      <c r="A2104" t="str">
        <f t="shared" si="60"/>
        <v>RiskReviewFNMAElementPL_FNMARiskRatingId</v>
      </c>
      <c r="B2104" t="s">
        <v>1785</v>
      </c>
      <c r="C2104" t="s">
        <v>5088</v>
      </c>
      <c r="D2104" t="s">
        <v>5064</v>
      </c>
      <c r="E2104" t="s">
        <v>1787</v>
      </c>
      <c r="F2104" t="s">
        <v>5090</v>
      </c>
      <c r="G2104" s="19" t="s">
        <v>5093</v>
      </c>
      <c r="H2104" t="s">
        <v>2360</v>
      </c>
      <c r="J2104"/>
      <c r="K2104">
        <v>4</v>
      </c>
      <c r="L2104" s="11" t="s">
        <v>5092</v>
      </c>
      <c r="R2104" t="e">
        <v>#N/A</v>
      </c>
      <c r="S2104" t="e">
        <v>#N/A</v>
      </c>
      <c r="T2104" t="e">
        <v>#N/A</v>
      </c>
    </row>
    <row r="2105" spans="1:20" ht="15" customHeight="1" x14ac:dyDescent="0.25">
      <c r="A2105" t="str">
        <f t="shared" si="60"/>
        <v>ServiceFeeDealAssociatedCompanyId</v>
      </c>
      <c r="B2105" t="s">
        <v>1788</v>
      </c>
      <c r="C2105" t="s">
        <v>5095</v>
      </c>
      <c r="D2105" t="s">
        <v>2917</v>
      </c>
      <c r="E2105" t="s">
        <v>102</v>
      </c>
      <c r="F2105" t="s">
        <v>5096</v>
      </c>
      <c r="G2105" s="19" t="s">
        <v>6107</v>
      </c>
      <c r="H2105" t="s">
        <v>1972</v>
      </c>
      <c r="J2105"/>
      <c r="K2105">
        <v>4</v>
      </c>
      <c r="R2105" t="e">
        <v>#N/A</v>
      </c>
      <c r="S2105" t="e">
        <v>#N/A</v>
      </c>
      <c r="T2105" t="e">
        <v>#N/A</v>
      </c>
    </row>
    <row r="2106" spans="1:20" ht="15" customHeight="1" x14ac:dyDescent="0.25">
      <c r="A2106" t="str">
        <f t="shared" si="60"/>
        <v>ServiceFeeFundAssociatedCompanyId</v>
      </c>
      <c r="B2106" t="s">
        <v>1788</v>
      </c>
      <c r="C2106" t="s">
        <v>5095</v>
      </c>
      <c r="D2106" t="s">
        <v>2917</v>
      </c>
      <c r="E2106" t="s">
        <v>1148</v>
      </c>
      <c r="F2106" t="s">
        <v>5097</v>
      </c>
      <c r="G2106" s="19" t="s">
        <v>6107</v>
      </c>
      <c r="H2106" t="s">
        <v>1972</v>
      </c>
      <c r="J2106"/>
      <c r="K2106">
        <v>4</v>
      </c>
      <c r="R2106" t="e">
        <v>#N/A</v>
      </c>
      <c r="S2106" t="e">
        <v>#N/A</v>
      </c>
      <c r="T2106" t="e">
        <v>#N/A</v>
      </c>
    </row>
    <row r="2107" spans="1:20" ht="45" customHeight="1" x14ac:dyDescent="0.25">
      <c r="A2107" t="str">
        <f t="shared" si="60"/>
        <v>ServiceFeeFee</v>
      </c>
      <c r="B2107" t="s">
        <v>1788</v>
      </c>
      <c r="C2107" t="s">
        <v>5095</v>
      </c>
      <c r="D2107" t="s">
        <v>2917</v>
      </c>
      <c r="E2107" t="s">
        <v>1789</v>
      </c>
      <c r="F2107" t="s">
        <v>1789</v>
      </c>
      <c r="G2107" s="19" t="s">
        <v>6108</v>
      </c>
      <c r="H2107" t="s">
        <v>1977</v>
      </c>
      <c r="J2107"/>
      <c r="K2107">
        <v>9</v>
      </c>
      <c r="R2107" t="e">
        <v>#N/A</v>
      </c>
      <c r="S2107" t="e">
        <v>#N/A</v>
      </c>
      <c r="T2107" t="e">
        <v>#N/A</v>
      </c>
    </row>
    <row r="2108" spans="1:20" ht="45" customHeight="1" x14ac:dyDescent="0.25">
      <c r="A2108" t="str">
        <f t="shared" si="60"/>
        <v>ServiceFeePercentage</v>
      </c>
      <c r="B2108" t="s">
        <v>1788</v>
      </c>
      <c r="C2108" t="s">
        <v>5095</v>
      </c>
      <c r="D2108" t="s">
        <v>2917</v>
      </c>
      <c r="E2108" t="s">
        <v>1790</v>
      </c>
      <c r="F2108" t="s">
        <v>1790</v>
      </c>
      <c r="G2108" s="19" t="s">
        <v>5098</v>
      </c>
      <c r="H2108" t="s">
        <v>1977</v>
      </c>
      <c r="J2108"/>
      <c r="K2108">
        <v>9</v>
      </c>
      <c r="R2108" t="e">
        <v>#N/A</v>
      </c>
      <c r="S2108" t="e">
        <v>#N/A</v>
      </c>
      <c r="T2108" t="e">
        <v>#N/A</v>
      </c>
    </row>
    <row r="2109" spans="1:20" ht="15" customHeight="1" x14ac:dyDescent="0.25">
      <c r="A2109" t="str">
        <f t="shared" si="60"/>
        <v>ServiceFeeService</v>
      </c>
      <c r="B2109" t="s">
        <v>1788</v>
      </c>
      <c r="C2109" t="s">
        <v>5095</v>
      </c>
      <c r="D2109" t="s">
        <v>2917</v>
      </c>
      <c r="E2109" t="s">
        <v>1791</v>
      </c>
      <c r="F2109" t="s">
        <v>1791</v>
      </c>
      <c r="G2109" s="19" t="s">
        <v>5099</v>
      </c>
      <c r="H2109" t="s">
        <v>1975</v>
      </c>
      <c r="J2109" s="14" t="s">
        <v>2829</v>
      </c>
      <c r="K2109">
        <v>60</v>
      </c>
      <c r="R2109" t="e">
        <v>#N/A</v>
      </c>
      <c r="S2109" t="e">
        <v>#N/A</v>
      </c>
      <c r="T2109" t="e">
        <v>#N/A</v>
      </c>
    </row>
    <row r="2110" spans="1:20" ht="30" customHeight="1" x14ac:dyDescent="0.25">
      <c r="A2110" t="str">
        <f t="shared" si="60"/>
        <v>SubCDEBoardMemberLegalEntityId</v>
      </c>
      <c r="B2110" t="s">
        <v>1792</v>
      </c>
      <c r="C2110" t="s">
        <v>5100</v>
      </c>
      <c r="D2110" t="s">
        <v>2917</v>
      </c>
      <c r="E2110" t="s">
        <v>0</v>
      </c>
      <c r="F2110" t="s">
        <v>91</v>
      </c>
      <c r="G2110" s="19" t="s">
        <v>6109</v>
      </c>
      <c r="H2110" t="s">
        <v>1972</v>
      </c>
      <c r="J2110"/>
      <c r="K2110">
        <v>4</v>
      </c>
      <c r="R2110" t="e">
        <v>#N/A</v>
      </c>
      <c r="S2110" t="e">
        <v>#N/A</v>
      </c>
      <c r="T2110" t="e">
        <v>#N/A</v>
      </c>
    </row>
    <row r="2111" spans="1:20" ht="30" customHeight="1" x14ac:dyDescent="0.25">
      <c r="A2111" t="str">
        <f t="shared" si="60"/>
        <v>SubCDEBoardMemberLICRepresentative</v>
      </c>
      <c r="B2111" t="s">
        <v>1792</v>
      </c>
      <c r="C2111" t="s">
        <v>5100</v>
      </c>
      <c r="D2111" t="s">
        <v>2917</v>
      </c>
      <c r="E2111" t="s">
        <v>1</v>
      </c>
      <c r="F2111" t="s">
        <v>5101</v>
      </c>
      <c r="G2111" s="19" t="s">
        <v>6110</v>
      </c>
      <c r="H2111" t="s">
        <v>1974</v>
      </c>
      <c r="J2111"/>
      <c r="K2111">
        <v>1</v>
      </c>
      <c r="R2111" t="e">
        <v>#N/A</v>
      </c>
      <c r="S2111" t="e">
        <v>#N/A</v>
      </c>
      <c r="T2111" t="e">
        <v>#N/A</v>
      </c>
    </row>
    <row r="2112" spans="1:20" ht="30" customHeight="1" x14ac:dyDescent="0.25">
      <c r="A2112" t="str">
        <f t="shared" si="60"/>
        <v>SubCDEBoardMemberPL_LICRelationshipId</v>
      </c>
      <c r="B2112" t="s">
        <v>1792</v>
      </c>
      <c r="C2112" t="s">
        <v>5100</v>
      </c>
      <c r="D2112" t="s">
        <v>2917</v>
      </c>
      <c r="E2112" t="s">
        <v>2</v>
      </c>
      <c r="F2112" t="s">
        <v>5102</v>
      </c>
      <c r="G2112" s="19" t="s">
        <v>5103</v>
      </c>
      <c r="H2112" t="s">
        <v>2360</v>
      </c>
      <c r="J2112"/>
      <c r="K2112">
        <v>4</v>
      </c>
      <c r="R2112" t="e">
        <v>#N/A</v>
      </c>
      <c r="S2112" t="e">
        <v>#N/A</v>
      </c>
      <c r="T2112" t="e">
        <v>#N/A</v>
      </c>
    </row>
    <row r="2113" spans="1:20" ht="15" customHeight="1" x14ac:dyDescent="0.25">
      <c r="A2113" t="str">
        <f t="shared" si="60"/>
        <v>SubsidizedUnitsContractNumberOfUnits</v>
      </c>
      <c r="B2113" t="s">
        <v>1793</v>
      </c>
      <c r="C2113" t="s">
        <v>2450</v>
      </c>
      <c r="D2113" t="s">
        <v>2917</v>
      </c>
      <c r="E2113" t="s">
        <v>1797</v>
      </c>
      <c r="F2113" t="s">
        <v>5104</v>
      </c>
      <c r="G2113" s="19" t="s">
        <v>5109</v>
      </c>
      <c r="H2113" t="s">
        <v>1972</v>
      </c>
      <c r="J2113" s="14" t="s">
        <v>2829</v>
      </c>
      <c r="K2113">
        <v>4</v>
      </c>
      <c r="R2113" t="e">
        <v>#N/A</v>
      </c>
      <c r="S2113" t="e">
        <v>#N/A</v>
      </c>
      <c r="T2113" t="e">
        <v>#N/A</v>
      </c>
    </row>
    <row r="2114" spans="1:20" ht="15" customHeight="1" x14ac:dyDescent="0.25">
      <c r="A2114" t="str">
        <f t="shared" si="60"/>
        <v>SubsidizedUnitsContractInitialAmount</v>
      </c>
      <c r="B2114" t="s">
        <v>1793</v>
      </c>
      <c r="C2114" t="s">
        <v>2450</v>
      </c>
      <c r="D2114" t="s">
        <v>2917</v>
      </c>
      <c r="E2114" t="s">
        <v>1796</v>
      </c>
      <c r="F2114" t="s">
        <v>5105</v>
      </c>
      <c r="G2114" s="19" t="s">
        <v>5110</v>
      </c>
      <c r="H2114" t="s">
        <v>1977</v>
      </c>
      <c r="J2114"/>
      <c r="K2114">
        <v>9</v>
      </c>
      <c r="R2114" t="e">
        <v>#N/A</v>
      </c>
      <c r="S2114" t="e">
        <v>#N/A</v>
      </c>
      <c r="T2114" t="e">
        <v>#N/A</v>
      </c>
    </row>
    <row r="2115" spans="1:20" ht="30" customHeight="1" x14ac:dyDescent="0.25">
      <c r="A2115" t="str">
        <f t="shared" ref="A2115:A2172" si="62">B2115&amp;E2115</f>
        <v>SubsidizedUnitsContractCurrentAmount</v>
      </c>
      <c r="B2115" t="s">
        <v>1793</v>
      </c>
      <c r="C2115" t="s">
        <v>2450</v>
      </c>
      <c r="D2115" t="s">
        <v>2917</v>
      </c>
      <c r="E2115" t="s">
        <v>1795</v>
      </c>
      <c r="F2115" t="s">
        <v>5106</v>
      </c>
      <c r="G2115" s="19" t="s">
        <v>6111</v>
      </c>
      <c r="H2115" t="s">
        <v>1977</v>
      </c>
      <c r="J2115" s="14" t="s">
        <v>2829</v>
      </c>
      <c r="K2115">
        <v>9</v>
      </c>
      <c r="R2115" t="e">
        <v>#N/A</v>
      </c>
      <c r="S2115" t="e">
        <v>#N/A</v>
      </c>
      <c r="T2115" t="e">
        <v>#N/A</v>
      </c>
    </row>
    <row r="2116" spans="1:20" ht="15" customHeight="1" x14ac:dyDescent="0.25">
      <c r="A2116" t="str">
        <f t="shared" si="62"/>
        <v>SubsidizedUnitsContractExpirationDate</v>
      </c>
      <c r="B2116" t="s">
        <v>1793</v>
      </c>
      <c r="C2116" t="s">
        <v>2450</v>
      </c>
      <c r="D2116" t="s">
        <v>2917</v>
      </c>
      <c r="E2116" t="s">
        <v>1160</v>
      </c>
      <c r="F2116" t="s">
        <v>4418</v>
      </c>
      <c r="G2116" s="19" t="s">
        <v>5111</v>
      </c>
      <c r="H2116" t="s">
        <v>1973</v>
      </c>
      <c r="J2116"/>
      <c r="K2116">
        <v>8</v>
      </c>
      <c r="R2116" t="e">
        <v>#N/A</v>
      </c>
      <c r="S2116" t="e">
        <v>#N/A</v>
      </c>
      <c r="T2116" t="e">
        <v>#N/A</v>
      </c>
    </row>
    <row r="2117" spans="1:20" ht="15" customHeight="1" x14ac:dyDescent="0.25">
      <c r="A2117" t="str">
        <f t="shared" si="62"/>
        <v>SubsidizedUnitsContractContractNumber</v>
      </c>
      <c r="B2117" t="s">
        <v>1793</v>
      </c>
      <c r="C2117" t="s">
        <v>2450</v>
      </c>
      <c r="D2117" t="s">
        <v>2917</v>
      </c>
      <c r="E2117" t="s">
        <v>1794</v>
      </c>
      <c r="F2117" t="s">
        <v>5107</v>
      </c>
      <c r="G2117" s="19" t="s">
        <v>5112</v>
      </c>
      <c r="H2117" t="s">
        <v>1975</v>
      </c>
      <c r="J2117"/>
      <c r="K2117">
        <v>50</v>
      </c>
      <c r="R2117" t="e">
        <v>#N/A</v>
      </c>
      <c r="S2117" t="e">
        <v>#N/A</v>
      </c>
      <c r="T2117" t="e">
        <v>#N/A</v>
      </c>
    </row>
    <row r="2118" spans="1:20" ht="30" customHeight="1" x14ac:dyDescent="0.25">
      <c r="A2118" t="str">
        <f t="shared" si="62"/>
        <v>SubsidizedUnitsContractPL_SubsidizedUnitsContractSourceId</v>
      </c>
      <c r="B2118" t="s">
        <v>1793</v>
      </c>
      <c r="C2118" t="s">
        <v>2450</v>
      </c>
      <c r="D2118" t="s">
        <v>2917</v>
      </c>
      <c r="E2118" t="s">
        <v>1799</v>
      </c>
      <c r="F2118" t="s">
        <v>11</v>
      </c>
      <c r="G2118" s="19" t="s">
        <v>4915</v>
      </c>
      <c r="H2118" t="s">
        <v>2360</v>
      </c>
      <c r="J2118"/>
      <c r="K2118">
        <v>4</v>
      </c>
      <c r="R2118" t="e">
        <v>#N/A</v>
      </c>
      <c r="S2118" t="e">
        <v>#N/A</v>
      </c>
      <c r="T2118" t="e">
        <v>#N/A</v>
      </c>
    </row>
    <row r="2119" spans="1:20" ht="30" customHeight="1" x14ac:dyDescent="0.25">
      <c r="A2119" t="str">
        <f t="shared" si="62"/>
        <v>SubsidizedUnitsContractPL_SubsidizedUnitsContractAmountFrequencyId</v>
      </c>
      <c r="B2119" t="s">
        <v>1793</v>
      </c>
      <c r="C2119" t="s">
        <v>2450</v>
      </c>
      <c r="D2119" t="s">
        <v>2917</v>
      </c>
      <c r="E2119" t="s">
        <v>1798</v>
      </c>
      <c r="F2119" t="s">
        <v>5108</v>
      </c>
      <c r="G2119" s="19" t="s">
        <v>5113</v>
      </c>
      <c r="H2119" t="s">
        <v>2360</v>
      </c>
      <c r="J2119"/>
      <c r="K2119">
        <v>4</v>
      </c>
      <c r="R2119" t="e">
        <v>#N/A</v>
      </c>
      <c r="S2119" t="e">
        <v>#N/A</v>
      </c>
      <c r="T2119" t="e">
        <v>#N/A</v>
      </c>
    </row>
    <row r="2120" spans="1:20" ht="30" customHeight="1" x14ac:dyDescent="0.25">
      <c r="A2120" t="str">
        <f t="shared" si="62"/>
        <v>TaxForm1065PL_IRS1065AvailableYearsId</v>
      </c>
      <c r="B2120" t="s">
        <v>1800</v>
      </c>
      <c r="C2120" t="s">
        <v>2435</v>
      </c>
      <c r="D2120" t="s">
        <v>2917</v>
      </c>
      <c r="E2120" t="s">
        <v>1805</v>
      </c>
      <c r="F2120" t="s">
        <v>5114</v>
      </c>
      <c r="G2120" s="19" t="s">
        <v>6112</v>
      </c>
      <c r="H2120" t="s">
        <v>2360</v>
      </c>
      <c r="I2120" s="11" t="s">
        <v>5125</v>
      </c>
      <c r="J2120"/>
      <c r="K2120">
        <v>4</v>
      </c>
      <c r="R2120" t="e">
        <v>#N/A</v>
      </c>
      <c r="S2120" t="e">
        <v>#N/A</v>
      </c>
      <c r="T2120" t="e">
        <v>#N/A</v>
      </c>
    </row>
    <row r="2121" spans="1:20" ht="15" customHeight="1" x14ac:dyDescent="0.25">
      <c r="A2121" t="str">
        <f t="shared" si="62"/>
        <v>TaxForm1065NameOfPartnership</v>
      </c>
      <c r="B2121" t="s">
        <v>1800</v>
      </c>
      <c r="C2121" t="s">
        <v>2435</v>
      </c>
      <c r="D2121" t="s">
        <v>2917</v>
      </c>
      <c r="E2121" t="s">
        <v>1804</v>
      </c>
      <c r="F2121" t="s">
        <v>5115</v>
      </c>
      <c r="G2121" s="19" t="s">
        <v>5116</v>
      </c>
      <c r="H2121" t="s">
        <v>1975</v>
      </c>
      <c r="J2121"/>
      <c r="K2121">
        <v>255</v>
      </c>
      <c r="R2121" t="e">
        <v>#N/A</v>
      </c>
      <c r="S2121" t="e">
        <v>#N/A</v>
      </c>
      <c r="T2121" t="e">
        <v>#N/A</v>
      </c>
    </row>
    <row r="2122" spans="1:20" ht="15" customHeight="1" x14ac:dyDescent="0.25">
      <c r="A2122" t="str">
        <f t="shared" si="62"/>
        <v>TaxForm1065EIN</v>
      </c>
      <c r="B2122" t="s">
        <v>1800</v>
      </c>
      <c r="C2122" t="s">
        <v>2435</v>
      </c>
      <c r="D2122" t="s">
        <v>2917</v>
      </c>
      <c r="E2122" t="s">
        <v>1803</v>
      </c>
      <c r="F2122" t="s">
        <v>5117</v>
      </c>
      <c r="G2122" s="19" t="s">
        <v>6113</v>
      </c>
      <c r="H2122" t="s">
        <v>1975</v>
      </c>
      <c r="J2122"/>
      <c r="K2122">
        <v>10</v>
      </c>
      <c r="R2122" t="e">
        <v>#N/A</v>
      </c>
      <c r="S2122" t="s">
        <v>2500</v>
      </c>
      <c r="T2122" t="e">
        <v>#N/A</v>
      </c>
    </row>
    <row r="2123" spans="1:20" ht="15" customHeight="1" x14ac:dyDescent="0.25">
      <c r="A2123" t="str">
        <f t="shared" si="62"/>
        <v>TaxForm1065Address</v>
      </c>
      <c r="B2123" t="s">
        <v>1800</v>
      </c>
      <c r="C2123" t="s">
        <v>2435</v>
      </c>
      <c r="D2123" t="s">
        <v>2917</v>
      </c>
      <c r="E2123" t="s">
        <v>1801</v>
      </c>
      <c r="F2123" t="s">
        <v>5217</v>
      </c>
      <c r="G2123" s="19" t="s">
        <v>5118</v>
      </c>
      <c r="H2123" t="s">
        <v>1975</v>
      </c>
      <c r="J2123"/>
      <c r="K2123">
        <v>255</v>
      </c>
      <c r="R2123" t="e">
        <v>#N/A</v>
      </c>
      <c r="S2123" t="s">
        <v>2501</v>
      </c>
      <c r="T2123" t="e">
        <v>#N/A</v>
      </c>
    </row>
    <row r="2124" spans="1:20" ht="15" customHeight="1" x14ac:dyDescent="0.25">
      <c r="A2124" t="str">
        <f t="shared" si="62"/>
        <v>TaxForm1065CityStateZip</v>
      </c>
      <c r="B2124" t="s">
        <v>1800</v>
      </c>
      <c r="C2124" t="s">
        <v>2435</v>
      </c>
      <c r="D2124" t="s">
        <v>2917</v>
      </c>
      <c r="E2124" t="s">
        <v>1802</v>
      </c>
      <c r="F2124" t="s">
        <v>5218</v>
      </c>
      <c r="G2124" s="19" t="s">
        <v>6114</v>
      </c>
      <c r="H2124" t="s">
        <v>1975</v>
      </c>
      <c r="J2124"/>
      <c r="K2124">
        <v>255</v>
      </c>
      <c r="R2124" t="e">
        <v>#N/A</v>
      </c>
      <c r="S2124" t="e">
        <v>#N/A</v>
      </c>
      <c r="T2124" t="e">
        <v>#N/A</v>
      </c>
    </row>
    <row r="2125" spans="1:20" ht="15" customHeight="1" x14ac:dyDescent="0.25">
      <c r="A2125" t="str">
        <f t="shared" si="62"/>
        <v>TaxForm1065ScheduleM2OtherIncreases</v>
      </c>
      <c r="B2125" t="s">
        <v>1800</v>
      </c>
      <c r="C2125" t="s">
        <v>2435</v>
      </c>
      <c r="D2125" t="s">
        <v>5119</v>
      </c>
      <c r="E2125" t="s">
        <v>1810</v>
      </c>
      <c r="F2125" t="s">
        <v>5219</v>
      </c>
      <c r="G2125" s="19" t="s">
        <v>5120</v>
      </c>
      <c r="H2125" t="s">
        <v>1975</v>
      </c>
      <c r="J2125"/>
      <c r="K2125">
        <v>-1</v>
      </c>
      <c r="R2125" t="e">
        <v>#N/A</v>
      </c>
      <c r="S2125" t="e">
        <v>#N/A</v>
      </c>
      <c r="T2125" t="e">
        <v>#N/A</v>
      </c>
    </row>
    <row r="2126" spans="1:20" ht="15" customHeight="1" x14ac:dyDescent="0.25">
      <c r="A2126" t="str">
        <f t="shared" si="62"/>
        <v>TaxForm1065ScheduleM2OtherDecreases</v>
      </c>
      <c r="B2126" t="s">
        <v>1800</v>
      </c>
      <c r="C2126" t="s">
        <v>2435</v>
      </c>
      <c r="D2126" t="s">
        <v>5119</v>
      </c>
      <c r="E2126" t="s">
        <v>1809</v>
      </c>
      <c r="F2126" t="s">
        <v>5220</v>
      </c>
      <c r="G2126" s="19" t="s">
        <v>6115</v>
      </c>
      <c r="H2126" t="s">
        <v>1975</v>
      </c>
      <c r="J2126"/>
      <c r="K2126">
        <v>-1</v>
      </c>
      <c r="R2126" t="e">
        <v>#N/A</v>
      </c>
      <c r="S2126" t="e">
        <v>#N/A</v>
      </c>
      <c r="T2126" t="e">
        <v>#N/A</v>
      </c>
    </row>
    <row r="2127" spans="1:20" ht="32.25" customHeight="1" x14ac:dyDescent="0.25">
      <c r="A2127" t="str">
        <f t="shared" si="62"/>
        <v>TaxForm1065PreparerSSNPTIN</v>
      </c>
      <c r="B2127" t="s">
        <v>1800</v>
      </c>
      <c r="C2127" t="s">
        <v>2435</v>
      </c>
      <c r="D2127" t="s">
        <v>2917</v>
      </c>
      <c r="E2127" t="s">
        <v>1808</v>
      </c>
      <c r="F2127" t="s">
        <v>5221</v>
      </c>
      <c r="G2127" s="19" t="s">
        <v>5121</v>
      </c>
      <c r="H2127" t="s">
        <v>1975</v>
      </c>
      <c r="J2127"/>
      <c r="K2127">
        <v>20</v>
      </c>
      <c r="R2127" t="e">
        <v>#N/A</v>
      </c>
      <c r="S2127" t="e">
        <v>#N/A</v>
      </c>
      <c r="T2127" t="e">
        <v>#N/A</v>
      </c>
    </row>
    <row r="2128" spans="1:20" ht="15" customHeight="1" x14ac:dyDescent="0.25">
      <c r="A2128" t="str">
        <f t="shared" si="62"/>
        <v>TaxForm1065PreparerName</v>
      </c>
      <c r="B2128" t="s">
        <v>1800</v>
      </c>
      <c r="C2128" t="s">
        <v>2435</v>
      </c>
      <c r="D2128" t="s">
        <v>2917</v>
      </c>
      <c r="E2128" t="s">
        <v>1262</v>
      </c>
      <c r="F2128" t="s">
        <v>5222</v>
      </c>
      <c r="G2128" s="19" t="s">
        <v>5122</v>
      </c>
      <c r="H2128" t="s">
        <v>1975</v>
      </c>
      <c r="J2128"/>
      <c r="K2128">
        <v>255</v>
      </c>
      <c r="R2128" t="e">
        <v>#N/A</v>
      </c>
      <c r="S2128" t="e">
        <v>#N/A</v>
      </c>
      <c r="T2128" t="e">
        <v>#N/A</v>
      </c>
    </row>
    <row r="2129" spans="1:20" ht="15" customHeight="1" x14ac:dyDescent="0.25">
      <c r="A2129" t="str">
        <f t="shared" si="62"/>
        <v>TaxForm1065PreparerEIN</v>
      </c>
      <c r="B2129" t="s">
        <v>1800</v>
      </c>
      <c r="C2129" t="s">
        <v>2435</v>
      </c>
      <c r="D2129" t="s">
        <v>2917</v>
      </c>
      <c r="E2129" t="s">
        <v>1807</v>
      </c>
      <c r="F2129" t="s">
        <v>1803</v>
      </c>
      <c r="G2129" s="19" t="s">
        <v>5123</v>
      </c>
      <c r="H2129" t="s">
        <v>1975</v>
      </c>
      <c r="J2129"/>
      <c r="K2129">
        <v>10</v>
      </c>
      <c r="R2129" t="e">
        <v>#N/A</v>
      </c>
      <c r="S2129" t="e">
        <v>#N/A</v>
      </c>
      <c r="T2129" t="e">
        <v>#N/A</v>
      </c>
    </row>
    <row r="2130" spans="1:20" ht="15" customHeight="1" x14ac:dyDescent="0.25">
      <c r="A2130" t="str">
        <f t="shared" si="62"/>
        <v>TaxForm1065PreparerAddress</v>
      </c>
      <c r="B2130" t="s">
        <v>1800</v>
      </c>
      <c r="C2130" t="s">
        <v>2435</v>
      </c>
      <c r="D2130" t="s">
        <v>2917</v>
      </c>
      <c r="E2130" t="s">
        <v>1806</v>
      </c>
      <c r="F2130" t="s">
        <v>5223</v>
      </c>
      <c r="G2130" s="19" t="s">
        <v>5124</v>
      </c>
      <c r="H2130" t="s">
        <v>1975</v>
      </c>
      <c r="J2130"/>
      <c r="K2130">
        <v>255</v>
      </c>
      <c r="R2130" t="e">
        <v>#N/A</v>
      </c>
      <c r="S2130" t="e">
        <v>#N/A</v>
      </c>
      <c r="T2130" t="e">
        <v>#N/A</v>
      </c>
    </row>
    <row r="2131" spans="1:20" ht="15" customHeight="1" x14ac:dyDescent="0.25">
      <c r="A2131" t="str">
        <f t="shared" si="62"/>
        <v>TaxForm1065PhoneNumber</v>
      </c>
      <c r="B2131" t="s">
        <v>1800</v>
      </c>
      <c r="C2131" t="s">
        <v>2435</v>
      </c>
      <c r="D2131" t="s">
        <v>2917</v>
      </c>
      <c r="E2131" t="s">
        <v>92</v>
      </c>
      <c r="F2131" t="s">
        <v>5224</v>
      </c>
      <c r="G2131" s="19" t="s">
        <v>6116</v>
      </c>
      <c r="H2131" t="s">
        <v>1975</v>
      </c>
      <c r="J2131"/>
      <c r="K2131">
        <v>20</v>
      </c>
      <c r="R2131" t="e">
        <v>#N/A</v>
      </c>
      <c r="S2131" t="e">
        <v>#N/A</v>
      </c>
      <c r="T2131" t="e">
        <v>#N/A</v>
      </c>
    </row>
    <row r="2132" spans="1:20" ht="30" customHeight="1" x14ac:dyDescent="0.25">
      <c r="A2132" t="str">
        <f t="shared" si="62"/>
        <v>TaxForm4562PL_IRS4562AvailableYearsId</v>
      </c>
      <c r="B2132" t="s">
        <v>1811</v>
      </c>
      <c r="C2132" t="s">
        <v>2434</v>
      </c>
      <c r="D2132" t="s">
        <v>2917</v>
      </c>
      <c r="E2132" t="s">
        <v>1813</v>
      </c>
      <c r="F2132" t="s">
        <v>5114</v>
      </c>
      <c r="G2132" s="19" t="s">
        <v>6117</v>
      </c>
      <c r="H2132" t="s">
        <v>2360</v>
      </c>
      <c r="I2132" s="11" t="s">
        <v>5125</v>
      </c>
      <c r="J2132"/>
      <c r="K2132">
        <v>4</v>
      </c>
      <c r="R2132" t="e">
        <v>#N/A</v>
      </c>
      <c r="S2132" t="e">
        <v>#N/A</v>
      </c>
      <c r="T2132" t="e">
        <v>#N/A</v>
      </c>
    </row>
    <row r="2133" spans="1:20" ht="15" customHeight="1" x14ac:dyDescent="0.25">
      <c r="A2133" t="str">
        <f t="shared" si="62"/>
        <v>TaxForm4562IdentificationNumber</v>
      </c>
      <c r="B2133" t="s">
        <v>1811</v>
      </c>
      <c r="C2133" t="s">
        <v>2434</v>
      </c>
      <c r="D2133" t="s">
        <v>2917</v>
      </c>
      <c r="E2133" t="s">
        <v>1812</v>
      </c>
      <c r="F2133" t="s">
        <v>1812</v>
      </c>
      <c r="G2133" s="19" t="s">
        <v>5126</v>
      </c>
      <c r="H2133" t="s">
        <v>1975</v>
      </c>
      <c r="J2133"/>
      <c r="K2133">
        <v>10</v>
      </c>
      <c r="R2133" t="e">
        <v>#N/A</v>
      </c>
      <c r="S2133" t="e">
        <v>#N/A</v>
      </c>
      <c r="T2133" t="e">
        <v>#N/A</v>
      </c>
    </row>
    <row r="2134" spans="1:20" ht="30" customHeight="1" x14ac:dyDescent="0.25">
      <c r="A2134" t="str">
        <f t="shared" si="62"/>
        <v>TaxForm8586Revision Date</v>
      </c>
      <c r="B2134" t="s">
        <v>1814</v>
      </c>
      <c r="C2134" t="s">
        <v>2433</v>
      </c>
      <c r="D2134" t="s">
        <v>2917</v>
      </c>
      <c r="E2134" t="s">
        <v>5114</v>
      </c>
      <c r="F2134" t="s">
        <v>1815</v>
      </c>
      <c r="G2134" s="19" t="s">
        <v>6118</v>
      </c>
      <c r="H2134" t="s">
        <v>2360</v>
      </c>
      <c r="I2134" s="18">
        <v>2011</v>
      </c>
      <c r="J2134"/>
      <c r="K2134">
        <v>4</v>
      </c>
      <c r="R2134" t="e">
        <v>#N/A</v>
      </c>
      <c r="S2134" t="e">
        <v>#N/A</v>
      </c>
      <c r="T2134" t="e">
        <v>#N/A</v>
      </c>
    </row>
    <row r="2135" spans="1:20" ht="15" customHeight="1" x14ac:dyDescent="0.25">
      <c r="A2135" t="str">
        <f t="shared" si="62"/>
        <v>TaxForm8586IdentificationNumber</v>
      </c>
      <c r="B2135" t="s">
        <v>1814</v>
      </c>
      <c r="C2135" t="s">
        <v>2433</v>
      </c>
      <c r="D2135" t="s">
        <v>2917</v>
      </c>
      <c r="E2135" t="s">
        <v>1812</v>
      </c>
      <c r="F2135" t="s">
        <v>1812</v>
      </c>
      <c r="G2135" s="19" t="s">
        <v>5126</v>
      </c>
      <c r="H2135" t="s">
        <v>1975</v>
      </c>
      <c r="J2135"/>
      <c r="K2135">
        <v>10</v>
      </c>
      <c r="R2135" t="e">
        <v>#N/A</v>
      </c>
      <c r="S2135" t="e">
        <v>#N/A</v>
      </c>
      <c r="T2135" t="e">
        <v>#N/A</v>
      </c>
    </row>
    <row r="2136" spans="1:20" ht="15" customHeight="1" x14ac:dyDescent="0.25">
      <c r="A2136" t="str">
        <f t="shared" si="62"/>
        <v>TaxForm8586SumofLine18Amounts</v>
      </c>
      <c r="B2136" t="s">
        <v>1814</v>
      </c>
      <c r="C2136" t="s">
        <v>2433</v>
      </c>
      <c r="E2136" t="s">
        <v>1816</v>
      </c>
      <c r="F2136" t="s">
        <v>1816</v>
      </c>
      <c r="G2136" s="19" t="s">
        <v>6119</v>
      </c>
      <c r="H2136" t="s">
        <v>1977</v>
      </c>
      <c r="J2136"/>
      <c r="K2136">
        <v>9</v>
      </c>
      <c r="R2136" t="e">
        <v>#N/A</v>
      </c>
      <c r="S2136" t="e">
        <v>#N/A</v>
      </c>
      <c r="T2136" t="e">
        <v>#N/A</v>
      </c>
    </row>
    <row r="2137" spans="1:20" ht="15" customHeight="1" x14ac:dyDescent="0.25">
      <c r="A2137" t="str">
        <f t="shared" si="62"/>
        <v>TaxForm8609FilingYear</v>
      </c>
      <c r="B2137" t="s">
        <v>1817</v>
      </c>
      <c r="C2137" t="s">
        <v>2432</v>
      </c>
      <c r="D2137" t="s">
        <v>2917</v>
      </c>
      <c r="E2137" t="s">
        <v>1837</v>
      </c>
      <c r="F2137" t="s">
        <v>5127</v>
      </c>
      <c r="G2137" s="19" t="s">
        <v>5172</v>
      </c>
      <c r="H2137" t="s">
        <v>1972</v>
      </c>
      <c r="J2137" s="14" t="s">
        <v>2829</v>
      </c>
      <c r="K2137">
        <v>4</v>
      </c>
      <c r="R2137" t="e">
        <v>#N/A</v>
      </c>
      <c r="S2137" t="e">
        <v>#N/A</v>
      </c>
      <c r="T2137" t="e">
        <v>#N/A</v>
      </c>
    </row>
    <row r="2138" spans="1:20" ht="62.25" customHeight="1" x14ac:dyDescent="0.25">
      <c r="A2138" t="str">
        <f t="shared" si="62"/>
        <v>TaxForm8609AdditionToQualifiedBasis</v>
      </c>
      <c r="B2138" t="s">
        <v>1817</v>
      </c>
      <c r="C2138" t="s">
        <v>2432</v>
      </c>
      <c r="D2138" t="s">
        <v>2917</v>
      </c>
      <c r="E2138" t="s">
        <v>1818</v>
      </c>
      <c r="F2138" t="s">
        <v>5128</v>
      </c>
      <c r="G2138" s="19" t="s">
        <v>6120</v>
      </c>
      <c r="H2138" t="s">
        <v>1974</v>
      </c>
      <c r="J2138"/>
      <c r="K2138">
        <v>1</v>
      </c>
      <c r="R2138" t="e">
        <v>#N/A</v>
      </c>
      <c r="S2138" t="e">
        <v>#N/A</v>
      </c>
      <c r="T2138" t="e">
        <v>#N/A</v>
      </c>
    </row>
    <row r="2139" spans="1:20" ht="30" customHeight="1" x14ac:dyDescent="0.25">
      <c r="A2139" t="str">
        <f t="shared" si="62"/>
        <v>TaxForm8609AmendedForm</v>
      </c>
      <c r="B2139" t="s">
        <v>1817</v>
      </c>
      <c r="C2139" t="s">
        <v>2432</v>
      </c>
      <c r="D2139" t="s">
        <v>2917</v>
      </c>
      <c r="E2139" t="s">
        <v>1821</v>
      </c>
      <c r="F2139" t="s">
        <v>5129</v>
      </c>
      <c r="G2139" s="19" t="s">
        <v>5136</v>
      </c>
      <c r="H2139" t="s">
        <v>1974</v>
      </c>
      <c r="J2139"/>
      <c r="K2139">
        <v>1</v>
      </c>
      <c r="R2139" t="e">
        <v>#N/A</v>
      </c>
      <c r="S2139" t="e">
        <v>#N/A</v>
      </c>
      <c r="T2139" t="e">
        <v>#N/A</v>
      </c>
    </row>
    <row r="2140" spans="1:20" ht="15" customHeight="1" x14ac:dyDescent="0.25">
      <c r="A2140" t="str">
        <f t="shared" si="62"/>
        <v>TaxForm8609AddressOfBuilding</v>
      </c>
      <c r="B2140" t="s">
        <v>1817</v>
      </c>
      <c r="C2140" t="s">
        <v>2432</v>
      </c>
      <c r="D2140" t="s">
        <v>2917</v>
      </c>
      <c r="E2140" t="s">
        <v>1819</v>
      </c>
      <c r="F2140" t="s">
        <v>6656</v>
      </c>
      <c r="G2140" s="19" t="s">
        <v>5130</v>
      </c>
      <c r="H2140" t="s">
        <v>1975</v>
      </c>
      <c r="J2140"/>
      <c r="K2140">
        <v>-1</v>
      </c>
      <c r="R2140" t="e">
        <v>#N/A</v>
      </c>
      <c r="S2140" t="e">
        <v>#N/A</v>
      </c>
      <c r="T2140" t="e">
        <v>#N/A</v>
      </c>
    </row>
    <row r="2141" spans="1:20" ht="15" customHeight="1" x14ac:dyDescent="0.25">
      <c r="A2141" t="str">
        <f t="shared" si="62"/>
        <v>TaxForm8609NameAndAddressOfHousingCreditAgency</v>
      </c>
      <c r="B2141" t="s">
        <v>1817</v>
      </c>
      <c r="C2141" t="s">
        <v>2432</v>
      </c>
      <c r="D2141" t="s">
        <v>2917</v>
      </c>
      <c r="E2141" t="s">
        <v>1843</v>
      </c>
      <c r="F2141" t="s">
        <v>5131</v>
      </c>
      <c r="G2141" s="19" t="s">
        <v>5132</v>
      </c>
      <c r="H2141" t="s">
        <v>1975</v>
      </c>
      <c r="J2141"/>
      <c r="K2141">
        <v>-1</v>
      </c>
      <c r="R2141" t="e">
        <v>#N/A</v>
      </c>
      <c r="S2141" t="e">
        <v>#N/A</v>
      </c>
      <c r="T2141" t="e">
        <v>#N/A</v>
      </c>
    </row>
    <row r="2142" spans="1:20" ht="30" customHeight="1" x14ac:dyDescent="0.25">
      <c r="A2142" t="str">
        <f t="shared" si="62"/>
        <v>TaxForm8609NameAndAddressOfBuildingOwner</v>
      </c>
      <c r="B2142" t="s">
        <v>1817</v>
      </c>
      <c r="C2142" t="s">
        <v>2432</v>
      </c>
      <c r="D2142" t="s">
        <v>2917</v>
      </c>
      <c r="E2142" t="s">
        <v>1842</v>
      </c>
      <c r="F2142" t="s">
        <v>5175</v>
      </c>
      <c r="G2142" s="19" t="s">
        <v>5133</v>
      </c>
      <c r="H2142" t="s">
        <v>1975</v>
      </c>
      <c r="J2142"/>
      <c r="K2142">
        <v>-1</v>
      </c>
      <c r="R2142" t="e">
        <v>#N/A</v>
      </c>
      <c r="S2142" t="e">
        <v>#N/A</v>
      </c>
      <c r="T2142" t="e">
        <v>#N/A</v>
      </c>
    </row>
    <row r="2143" spans="1:20" ht="30" customHeight="1" x14ac:dyDescent="0.25">
      <c r="A2143" t="str">
        <f t="shared" si="62"/>
        <v>TaxForm8609EmployerIdentificationNumberOfAgency</v>
      </c>
      <c r="B2143" t="s">
        <v>1817</v>
      </c>
      <c r="C2143" t="s">
        <v>2432</v>
      </c>
      <c r="D2143" t="s">
        <v>2917</v>
      </c>
      <c r="E2143" t="s">
        <v>1835</v>
      </c>
      <c r="F2143" t="s">
        <v>5134</v>
      </c>
      <c r="G2143" s="19" t="s">
        <v>5135</v>
      </c>
      <c r="H2143" t="s">
        <v>1975</v>
      </c>
      <c r="J2143"/>
      <c r="K2143">
        <v>-1</v>
      </c>
      <c r="R2143" t="e">
        <v>#N/A</v>
      </c>
      <c r="S2143" t="e">
        <v>#N/A</v>
      </c>
      <c r="T2143" t="e">
        <v>#N/A</v>
      </c>
    </row>
    <row r="2144" spans="1:20" ht="15" customHeight="1" x14ac:dyDescent="0.25">
      <c r="A2144" t="str">
        <f t="shared" si="62"/>
        <v>TaxForm8609TIN</v>
      </c>
      <c r="B2144" t="s">
        <v>1817</v>
      </c>
      <c r="C2144" t="s">
        <v>2432</v>
      </c>
      <c r="D2144" t="s">
        <v>2917</v>
      </c>
      <c r="E2144" t="s">
        <v>1853</v>
      </c>
      <c r="F2144" t="s">
        <v>1853</v>
      </c>
      <c r="G2144" s="19" t="s">
        <v>5137</v>
      </c>
      <c r="H2144" t="s">
        <v>1975</v>
      </c>
      <c r="J2144"/>
      <c r="K2144">
        <v>12</v>
      </c>
      <c r="R2144" t="e">
        <v>#N/A</v>
      </c>
      <c r="S2144" t="e">
        <v>#N/A</v>
      </c>
      <c r="T2144" t="e">
        <v>#N/A</v>
      </c>
    </row>
    <row r="2145" spans="1:20" ht="30" customHeight="1" x14ac:dyDescent="0.25">
      <c r="A2145" t="str">
        <f t="shared" si="62"/>
        <v>TaxForm8609BuildingIdentificationNumber</v>
      </c>
      <c r="B2145" t="s">
        <v>1817</v>
      </c>
      <c r="C2145" t="s">
        <v>2432</v>
      </c>
      <c r="D2145" t="s">
        <v>2917</v>
      </c>
      <c r="E2145" t="s">
        <v>1823</v>
      </c>
      <c r="F2145" t="s">
        <v>6657</v>
      </c>
      <c r="G2145" s="19" t="s">
        <v>5138</v>
      </c>
      <c r="H2145" t="s">
        <v>1975</v>
      </c>
      <c r="J2145"/>
      <c r="K2145">
        <v>-1</v>
      </c>
      <c r="R2145" t="e">
        <v>#N/A</v>
      </c>
      <c r="S2145" t="e">
        <v>#N/A</v>
      </c>
      <c r="T2145" t="e">
        <v>#N/A</v>
      </c>
    </row>
    <row r="2146" spans="1:20" ht="33.75" customHeight="1" x14ac:dyDescent="0.25">
      <c r="A2146" t="str">
        <f t="shared" si="62"/>
        <v>TaxForm8609DateOfAllocation</v>
      </c>
      <c r="B2146" t="s">
        <v>1817</v>
      </c>
      <c r="C2146" t="s">
        <v>2432</v>
      </c>
      <c r="D2146" t="s">
        <v>2917</v>
      </c>
      <c r="E2146" t="s">
        <v>1826</v>
      </c>
      <c r="F2146" t="s">
        <v>5139</v>
      </c>
      <c r="G2146" s="19" t="s">
        <v>5140</v>
      </c>
      <c r="H2146" t="s">
        <v>1979</v>
      </c>
      <c r="J2146"/>
      <c r="K2146">
        <v>3</v>
      </c>
      <c r="R2146" t="e">
        <v>#N/A</v>
      </c>
      <c r="S2146" t="e">
        <v>#N/A</v>
      </c>
      <c r="T2146" t="e">
        <v>#N/A</v>
      </c>
    </row>
    <row r="2147" spans="1:20" ht="60" customHeight="1" x14ac:dyDescent="0.25">
      <c r="A2147" t="str">
        <f t="shared" si="62"/>
        <v>TaxForm8609MaximumHousingCreditDollarAmountAllowable</v>
      </c>
      <c r="B2147" t="s">
        <v>1817</v>
      </c>
      <c r="C2147" t="s">
        <v>2432</v>
      </c>
      <c r="D2147" t="s">
        <v>2917</v>
      </c>
      <c r="E2147" t="s">
        <v>1839</v>
      </c>
      <c r="F2147" t="s">
        <v>5141</v>
      </c>
      <c r="G2147" s="19" t="s">
        <v>6669</v>
      </c>
      <c r="H2147" t="s">
        <v>1977</v>
      </c>
      <c r="J2147"/>
      <c r="K2147">
        <v>9</v>
      </c>
      <c r="R2147" t="e">
        <v>#N/A</v>
      </c>
      <c r="S2147" t="e">
        <v>#N/A</v>
      </c>
      <c r="T2147" t="e">
        <v>#N/A</v>
      </c>
    </row>
    <row r="2148" spans="1:20" ht="30" customHeight="1" x14ac:dyDescent="0.25">
      <c r="A2148" t="str">
        <f t="shared" si="62"/>
        <v>TaxForm8609MaximumApplicableCreditPercentageAllowable</v>
      </c>
      <c r="B2148" t="s">
        <v>1817</v>
      </c>
      <c r="C2148" t="s">
        <v>2432</v>
      </c>
      <c r="D2148" t="s">
        <v>2917</v>
      </c>
      <c r="E2148" t="s">
        <v>1838</v>
      </c>
      <c r="F2148" t="s">
        <v>6658</v>
      </c>
      <c r="G2148" s="19" t="s">
        <v>5142</v>
      </c>
      <c r="H2148" t="s">
        <v>1977</v>
      </c>
      <c r="J2148"/>
      <c r="K2148">
        <v>9</v>
      </c>
      <c r="R2148" t="e">
        <v>#N/A</v>
      </c>
      <c r="S2148" t="e">
        <v>#N/A</v>
      </c>
      <c r="T2148" t="e">
        <v>#N/A</v>
      </c>
    </row>
    <row r="2149" spans="1:20" ht="60" x14ac:dyDescent="0.25">
      <c r="A2149" t="str">
        <f t="shared" si="62"/>
        <v>TaxForm8609MaximumQualifiedBasis</v>
      </c>
      <c r="B2149" t="s">
        <v>1817</v>
      </c>
      <c r="C2149" t="s">
        <v>2432</v>
      </c>
      <c r="D2149" t="s">
        <v>2917</v>
      </c>
      <c r="E2149" t="s">
        <v>1840</v>
      </c>
      <c r="F2149" t="s">
        <v>5143</v>
      </c>
      <c r="G2149" s="19" t="s">
        <v>6668</v>
      </c>
      <c r="H2149" t="s">
        <v>1977</v>
      </c>
      <c r="J2149"/>
      <c r="K2149">
        <v>9</v>
      </c>
      <c r="R2149" t="e">
        <v>#N/A</v>
      </c>
      <c r="S2149" t="e">
        <v>#N/A</v>
      </c>
      <c r="T2149" t="e">
        <v>#N/A</v>
      </c>
    </row>
    <row r="2150" spans="1:20" ht="30" customHeight="1" x14ac:dyDescent="0.25">
      <c r="A2150" t="str">
        <f t="shared" si="62"/>
        <v>TaxForm8609BuildingLocatedInTheGulfOpportunityZone</v>
      </c>
      <c r="B2150" t="s">
        <v>1817</v>
      </c>
      <c r="C2150" t="s">
        <v>2432</v>
      </c>
      <c r="D2150" t="s">
        <v>2917</v>
      </c>
      <c r="E2150" t="s">
        <v>1824</v>
      </c>
      <c r="F2150" t="s">
        <v>5144</v>
      </c>
      <c r="G2150" s="19" t="s">
        <v>6665</v>
      </c>
      <c r="H2150" t="s">
        <v>1974</v>
      </c>
      <c r="J2150"/>
      <c r="K2150">
        <v>1</v>
      </c>
      <c r="R2150" t="e">
        <v>#N/A</v>
      </c>
      <c r="S2150" t="e">
        <v>#N/A</v>
      </c>
      <c r="T2150" t="e">
        <v>#N/A</v>
      </c>
    </row>
    <row r="2151" spans="1:20" ht="30" customHeight="1" x14ac:dyDescent="0.25">
      <c r="A2151" t="str">
        <f t="shared" si="62"/>
        <v>TaxForm8609Section42HighCostAreaProvisions</v>
      </c>
      <c r="B2151" t="s">
        <v>1817</v>
      </c>
      <c r="C2151" t="s">
        <v>2432</v>
      </c>
      <c r="D2151" t="s">
        <v>2917</v>
      </c>
      <c r="E2151" t="s">
        <v>1850</v>
      </c>
      <c r="F2151" t="s">
        <v>5145</v>
      </c>
      <c r="G2151" s="19" t="s">
        <v>6121</v>
      </c>
      <c r="H2151" t="s">
        <v>1974</v>
      </c>
      <c r="J2151"/>
      <c r="K2151">
        <v>1</v>
      </c>
      <c r="R2151" t="e">
        <v>#N/A</v>
      </c>
      <c r="S2151" t="e">
        <v>#N/A</v>
      </c>
      <c r="T2151" t="e">
        <v>#N/A</v>
      </c>
    </row>
    <row r="2152" spans="1:20" ht="45" customHeight="1" x14ac:dyDescent="0.25">
      <c r="A2152" t="str">
        <f t="shared" si="62"/>
        <v>TaxForm8609PercentageEligibleBasisIncrease</v>
      </c>
      <c r="B2152" t="s">
        <v>1817</v>
      </c>
      <c r="C2152" t="s">
        <v>2432</v>
      </c>
      <c r="D2152" t="s">
        <v>2917</v>
      </c>
      <c r="E2152" t="s">
        <v>1848</v>
      </c>
      <c r="F2152" t="s">
        <v>6659</v>
      </c>
      <c r="G2152" s="11" t="s">
        <v>6666</v>
      </c>
      <c r="H2152" t="s">
        <v>1977</v>
      </c>
      <c r="J2152"/>
      <c r="K2152">
        <v>9</v>
      </c>
      <c r="R2152" t="e">
        <v>#N/A</v>
      </c>
      <c r="S2152" t="e">
        <v>#N/A</v>
      </c>
      <c r="T2152" t="e">
        <v>#N/A</v>
      </c>
    </row>
    <row r="2153" spans="1:20" ht="44.25" customHeight="1" x14ac:dyDescent="0.25">
      <c r="A2153" t="str">
        <f t="shared" si="62"/>
        <v>TaxForm8609PercentageOfAggregateBasisFinancedByTaxExemptBonds</v>
      </c>
      <c r="B2153" t="s">
        <v>1817</v>
      </c>
      <c r="C2153" t="s">
        <v>2432</v>
      </c>
      <c r="D2153" t="s">
        <v>2917</v>
      </c>
      <c r="E2153" t="s">
        <v>1849</v>
      </c>
      <c r="F2153" t="s">
        <v>5146</v>
      </c>
      <c r="G2153" s="19" t="s">
        <v>6122</v>
      </c>
      <c r="H2153" t="s">
        <v>1977</v>
      </c>
      <c r="J2153"/>
      <c r="K2153">
        <v>9</v>
      </c>
      <c r="R2153" t="e">
        <v>#N/A</v>
      </c>
      <c r="S2153" t="e">
        <v>#N/A</v>
      </c>
      <c r="T2153" t="e">
        <v>#N/A</v>
      </c>
    </row>
    <row r="2154" spans="1:20" ht="30" customHeight="1" x14ac:dyDescent="0.25">
      <c r="A2154" t="str">
        <f t="shared" si="62"/>
        <v>TaxForm8609DateBuildingPlacedIntoService</v>
      </c>
      <c r="B2154" t="s">
        <v>1817</v>
      </c>
      <c r="C2154" t="s">
        <v>2432</v>
      </c>
      <c r="D2154" t="s">
        <v>2917</v>
      </c>
      <c r="E2154" t="s">
        <v>1825</v>
      </c>
      <c r="F2154" t="s">
        <v>5147</v>
      </c>
      <c r="G2154" s="19" t="s">
        <v>5148</v>
      </c>
      <c r="H2154" t="s">
        <v>1979</v>
      </c>
      <c r="J2154"/>
      <c r="K2154">
        <v>3</v>
      </c>
      <c r="R2154" t="e">
        <v>#N/A</v>
      </c>
      <c r="S2154" t="e">
        <v>#N/A</v>
      </c>
      <c r="T2154" t="e">
        <v>#N/A</v>
      </c>
    </row>
    <row r="2155" spans="1:20" ht="45" customHeight="1" x14ac:dyDescent="0.25">
      <c r="A2155" t="str">
        <f t="shared" si="62"/>
        <v>TaxForm8609NewlyConstructedAndFederallySubsidized</v>
      </c>
      <c r="B2155" t="s">
        <v>1817</v>
      </c>
      <c r="C2155" t="s">
        <v>2432</v>
      </c>
      <c r="D2155" t="s">
        <v>2917</v>
      </c>
      <c r="E2155" t="s">
        <v>1844</v>
      </c>
      <c r="F2155" t="s">
        <v>5149</v>
      </c>
      <c r="G2155" s="19" t="s">
        <v>6123</v>
      </c>
      <c r="H2155" t="s">
        <v>1974</v>
      </c>
      <c r="J2155"/>
      <c r="K2155">
        <v>1</v>
      </c>
      <c r="R2155" t="e">
        <v>#N/A</v>
      </c>
      <c r="S2155" t="e">
        <v>#N/A</v>
      </c>
      <c r="T2155" t="e">
        <v>#N/A</v>
      </c>
    </row>
    <row r="2156" spans="1:20" ht="45" customHeight="1" x14ac:dyDescent="0.25">
      <c r="A2156" t="str">
        <f t="shared" si="62"/>
        <v>TaxForm8609NewlyConstructedAndNotFederallySubsidized</v>
      </c>
      <c r="B2156" t="s">
        <v>1817</v>
      </c>
      <c r="C2156" t="s">
        <v>2432</v>
      </c>
      <c r="D2156" t="s">
        <v>2917</v>
      </c>
      <c r="E2156" t="s">
        <v>1845</v>
      </c>
      <c r="F2156" t="s">
        <v>5150</v>
      </c>
      <c r="G2156" s="19" t="s">
        <v>6124</v>
      </c>
      <c r="H2156" t="s">
        <v>1974</v>
      </c>
      <c r="J2156"/>
      <c r="K2156">
        <v>1</v>
      </c>
      <c r="R2156" t="e">
        <v>#N/A</v>
      </c>
      <c r="S2156" t="e">
        <v>#N/A</v>
      </c>
      <c r="T2156" t="e">
        <v>#N/A</v>
      </c>
    </row>
    <row r="2157" spans="1:20" ht="15" customHeight="1" x14ac:dyDescent="0.25">
      <c r="A2157" t="str">
        <f t="shared" si="62"/>
        <v>TaxForm8609ExistingBuilding</v>
      </c>
      <c r="B2157" t="s">
        <v>1817</v>
      </c>
      <c r="C2157" t="s">
        <v>2432</v>
      </c>
      <c r="D2157" t="s">
        <v>2917</v>
      </c>
      <c r="E2157" t="s">
        <v>1836</v>
      </c>
      <c r="F2157" t="s">
        <v>5151</v>
      </c>
      <c r="G2157" s="19" t="s">
        <v>5156</v>
      </c>
      <c r="H2157" t="s">
        <v>1974</v>
      </c>
      <c r="J2157"/>
      <c r="K2157">
        <v>1</v>
      </c>
      <c r="R2157" t="e">
        <v>#N/A</v>
      </c>
      <c r="S2157" t="e">
        <v>#N/A</v>
      </c>
      <c r="T2157" t="e">
        <v>#N/A</v>
      </c>
    </row>
    <row r="2158" spans="1:20" ht="44.25" customHeight="1" x14ac:dyDescent="0.25">
      <c r="A2158" t="str">
        <f t="shared" si="62"/>
        <v>TaxForm8609Section42RehabilitationExpendituresFederallySubsidized</v>
      </c>
      <c r="B2158" t="s">
        <v>1817</v>
      </c>
      <c r="C2158" t="s">
        <v>2432</v>
      </c>
      <c r="D2158" t="s">
        <v>2917</v>
      </c>
      <c r="E2158" t="s">
        <v>1851</v>
      </c>
      <c r="F2158" t="s">
        <v>5152</v>
      </c>
      <c r="G2158" s="19" t="s">
        <v>6125</v>
      </c>
      <c r="H2158" t="s">
        <v>1974</v>
      </c>
      <c r="J2158"/>
      <c r="K2158">
        <v>1</v>
      </c>
      <c r="R2158" t="e">
        <v>#N/A</v>
      </c>
      <c r="S2158" t="e">
        <v>#N/A</v>
      </c>
      <c r="T2158" t="e">
        <v>#N/A</v>
      </c>
    </row>
    <row r="2159" spans="1:20" ht="44.25" customHeight="1" x14ac:dyDescent="0.25">
      <c r="A2159" t="str">
        <f t="shared" si="62"/>
        <v>TaxForm8609Section42RehabilitationExpendituresNotFederallySubsidized</v>
      </c>
      <c r="B2159" t="s">
        <v>1817</v>
      </c>
      <c r="C2159" t="s">
        <v>2432</v>
      </c>
      <c r="D2159" t="s">
        <v>2917</v>
      </c>
      <c r="E2159" t="s">
        <v>1852</v>
      </c>
      <c r="F2159" t="s">
        <v>5153</v>
      </c>
      <c r="G2159" s="19" t="s">
        <v>6126</v>
      </c>
      <c r="H2159" t="s">
        <v>1974</v>
      </c>
      <c r="J2159"/>
      <c r="K2159">
        <v>1</v>
      </c>
      <c r="R2159" t="e">
        <v>#N/A</v>
      </c>
      <c r="S2159" t="e">
        <v>#N/A</v>
      </c>
      <c r="T2159" t="e">
        <v>#N/A</v>
      </c>
    </row>
    <row r="2160" spans="1:20" ht="30" customHeight="1" x14ac:dyDescent="0.25">
      <c r="A2160" t="str">
        <f t="shared" si="62"/>
        <v>TaxForm8609NotFederallySubsidizedByReasonOf4050Rule</v>
      </c>
      <c r="B2160" t="s">
        <v>1817</v>
      </c>
      <c r="C2160" t="s">
        <v>2432</v>
      </c>
      <c r="D2160" t="s">
        <v>2917</v>
      </c>
      <c r="E2160" t="s">
        <v>1846</v>
      </c>
      <c r="F2160" t="s">
        <v>5154</v>
      </c>
      <c r="G2160" s="19" t="s">
        <v>5157</v>
      </c>
      <c r="H2160" t="s">
        <v>1974</v>
      </c>
      <c r="J2160"/>
      <c r="K2160">
        <v>1</v>
      </c>
      <c r="R2160" t="e">
        <v>#N/A</v>
      </c>
      <c r="S2160" t="e">
        <v>#N/A</v>
      </c>
      <c r="T2160" t="e">
        <v>#N/A</v>
      </c>
    </row>
    <row r="2161" spans="1:20" ht="30" customHeight="1" x14ac:dyDescent="0.25">
      <c r="A2161" t="str">
        <f t="shared" si="62"/>
        <v>TaxForm8609AllocationSubjectToNonprofitSetAside</v>
      </c>
      <c r="B2161" t="s">
        <v>1817</v>
      </c>
      <c r="C2161" t="s">
        <v>2432</v>
      </c>
      <c r="D2161" t="s">
        <v>2917</v>
      </c>
      <c r="E2161" t="s">
        <v>1820</v>
      </c>
      <c r="F2161" t="s">
        <v>5155</v>
      </c>
      <c r="G2161" s="19" t="s">
        <v>5158</v>
      </c>
      <c r="H2161" t="s">
        <v>1974</v>
      </c>
      <c r="J2161"/>
      <c r="K2161">
        <v>1</v>
      </c>
      <c r="R2161" t="e">
        <v>#N/A</v>
      </c>
      <c r="S2161" t="e">
        <v>#N/A</v>
      </c>
      <c r="T2161" t="e">
        <v>#N/A</v>
      </c>
    </row>
    <row r="2162" spans="1:20" ht="30" customHeight="1" x14ac:dyDescent="0.25">
      <c r="A2162" t="str">
        <f t="shared" si="62"/>
        <v>TaxForm8609EligibleBasisOfBuilding</v>
      </c>
      <c r="B2162" t="s">
        <v>1817</v>
      </c>
      <c r="C2162" t="s">
        <v>2432</v>
      </c>
      <c r="D2162" t="s">
        <v>2917</v>
      </c>
      <c r="E2162" t="s">
        <v>1834</v>
      </c>
      <c r="F2162" t="s">
        <v>6660</v>
      </c>
      <c r="G2162" s="19" t="s">
        <v>5159</v>
      </c>
      <c r="H2162" t="s">
        <v>1977</v>
      </c>
      <c r="J2162"/>
      <c r="K2162">
        <v>9</v>
      </c>
      <c r="R2162" t="e">
        <v>#N/A</v>
      </c>
      <c r="S2162" t="e">
        <v>#N/A</v>
      </c>
      <c r="T2162" t="e">
        <v>#N/A</v>
      </c>
    </row>
    <row r="2163" spans="1:20" ht="45" customHeight="1" x14ac:dyDescent="0.25">
      <c r="A2163" t="str">
        <f t="shared" si="62"/>
        <v>TaxForm8609OriginalQualifiedBasisAtCloseOfFirstYear</v>
      </c>
      <c r="B2163" t="s">
        <v>1817</v>
      </c>
      <c r="C2163" t="s">
        <v>2432</v>
      </c>
      <c r="D2163" t="s">
        <v>2917</v>
      </c>
      <c r="E2163" t="s">
        <v>1847</v>
      </c>
      <c r="F2163" t="s">
        <v>5160</v>
      </c>
      <c r="G2163" s="19" t="s">
        <v>5185</v>
      </c>
      <c r="H2163" t="s">
        <v>1977</v>
      </c>
      <c r="J2163"/>
      <c r="K2163">
        <v>9</v>
      </c>
      <c r="R2163" t="e">
        <v>#N/A</v>
      </c>
      <c r="S2163" t="e">
        <v>#N/A</v>
      </c>
      <c r="T2163" t="e">
        <v>#N/A</v>
      </c>
    </row>
    <row r="2164" spans="1:20" ht="30" customHeight="1" x14ac:dyDescent="0.25">
      <c r="A2164" t="str">
        <f t="shared" si="62"/>
        <v>TaxForm8609MultipleBuildingProjectForSection42</v>
      </c>
      <c r="B2164" t="s">
        <v>1817</v>
      </c>
      <c r="C2164" t="s">
        <v>2432</v>
      </c>
      <c r="D2164" t="s">
        <v>2917</v>
      </c>
      <c r="E2164" t="s">
        <v>1841</v>
      </c>
      <c r="F2164" s="11" t="s">
        <v>6661</v>
      </c>
      <c r="G2164" s="19" t="s">
        <v>5162</v>
      </c>
      <c r="H2164" t="s">
        <v>1974</v>
      </c>
      <c r="J2164"/>
      <c r="K2164">
        <v>1</v>
      </c>
      <c r="R2164" t="e">
        <v>#N/A</v>
      </c>
      <c r="S2164" t="e">
        <v>#N/A</v>
      </c>
      <c r="T2164" t="e">
        <v>#N/A</v>
      </c>
    </row>
    <row r="2165" spans="1:20" ht="30" customHeight="1" x14ac:dyDescent="0.25">
      <c r="A2165" t="str">
        <f t="shared" si="62"/>
        <v>TaxForm8609ElectToReduceEligibleBasis</v>
      </c>
      <c r="B2165" t="s">
        <v>1817</v>
      </c>
      <c r="C2165" t="s">
        <v>2432</v>
      </c>
      <c r="D2165" t="s">
        <v>2917</v>
      </c>
      <c r="E2165" t="s">
        <v>1832</v>
      </c>
      <c r="F2165" s="11" t="s">
        <v>5161</v>
      </c>
      <c r="G2165" s="19" t="s">
        <v>6667</v>
      </c>
      <c r="H2165" t="s">
        <v>1974</v>
      </c>
      <c r="J2165"/>
      <c r="K2165">
        <v>1</v>
      </c>
      <c r="R2165" t="e">
        <v>#N/A</v>
      </c>
      <c r="S2165" t="e">
        <v>#N/A</v>
      </c>
      <c r="T2165" t="e">
        <v>#N/A</v>
      </c>
    </row>
    <row r="2166" spans="1:20" ht="42" customHeight="1" x14ac:dyDescent="0.25">
      <c r="A2166" t="str">
        <f t="shared" si="62"/>
        <v>TaxForm8609ElectToReduceEligibleBasisByDisproportionateCosts</v>
      </c>
      <c r="B2166" t="s">
        <v>1817</v>
      </c>
      <c r="C2166" t="s">
        <v>2432</v>
      </c>
      <c r="D2166" t="s">
        <v>2917</v>
      </c>
      <c r="E2166" t="s">
        <v>1833</v>
      </c>
      <c r="F2166" s="11" t="s">
        <v>5163</v>
      </c>
      <c r="G2166" s="19" t="s">
        <v>6127</v>
      </c>
      <c r="H2166" t="s">
        <v>1974</v>
      </c>
      <c r="J2166"/>
      <c r="K2166">
        <v>1</v>
      </c>
      <c r="R2166" t="e">
        <v>#N/A</v>
      </c>
      <c r="S2166" t="e">
        <v>#N/A</v>
      </c>
      <c r="T2166" t="e">
        <v>#N/A</v>
      </c>
    </row>
    <row r="2167" spans="1:20" ht="29.25" customHeight="1" x14ac:dyDescent="0.25">
      <c r="A2167" t="str">
        <f t="shared" si="62"/>
        <v>TaxForm8609BeginCreditPeriodFirstYearAfterService</v>
      </c>
      <c r="B2167" t="s">
        <v>1817</v>
      </c>
      <c r="C2167" t="s">
        <v>2432</v>
      </c>
      <c r="D2167" t="s">
        <v>2917</v>
      </c>
      <c r="E2167" t="s">
        <v>1822</v>
      </c>
      <c r="F2167" s="11" t="s">
        <v>5164</v>
      </c>
      <c r="G2167" s="19" t="s">
        <v>5165</v>
      </c>
      <c r="H2167" t="s">
        <v>1974</v>
      </c>
      <c r="J2167"/>
      <c r="K2167">
        <v>1</v>
      </c>
      <c r="R2167" t="e">
        <v>#N/A</v>
      </c>
      <c r="S2167" t="e">
        <v>#N/A</v>
      </c>
      <c r="T2167" t="e">
        <v>#N/A</v>
      </c>
    </row>
    <row r="2168" spans="1:20" ht="60" customHeight="1" x14ac:dyDescent="0.25">
      <c r="A2168" t="str">
        <f t="shared" si="62"/>
        <v>TaxForm8609ElectNotToTreatLargePartnershipsAsTaxpayer</v>
      </c>
      <c r="B2168" t="s">
        <v>1817</v>
      </c>
      <c r="C2168" t="s">
        <v>2432</v>
      </c>
      <c r="D2168" t="s">
        <v>2917</v>
      </c>
      <c r="E2168" t="s">
        <v>1831</v>
      </c>
      <c r="F2168" t="s">
        <v>5166</v>
      </c>
      <c r="G2168" s="19" t="s">
        <v>6128</v>
      </c>
      <c r="H2168" t="s">
        <v>1974</v>
      </c>
      <c r="J2168"/>
      <c r="K2168">
        <v>1</v>
      </c>
      <c r="R2168" t="e">
        <v>#N/A</v>
      </c>
      <c r="S2168" t="e">
        <v>#N/A</v>
      </c>
      <c r="T2168" t="e">
        <v>#N/A</v>
      </c>
    </row>
    <row r="2169" spans="1:20" ht="30" customHeight="1" x14ac:dyDescent="0.25">
      <c r="A2169" t="str">
        <f t="shared" si="62"/>
        <v>TaxForm8609ElectMinimumSetAsideRequirement2050</v>
      </c>
      <c r="B2169" t="s">
        <v>1817</v>
      </c>
      <c r="C2169" t="s">
        <v>2432</v>
      </c>
      <c r="D2169" t="s">
        <v>2917</v>
      </c>
      <c r="E2169" t="s">
        <v>1828</v>
      </c>
      <c r="F2169" s="11" t="s">
        <v>6662</v>
      </c>
      <c r="G2169" s="19" t="s">
        <v>6129</v>
      </c>
      <c r="H2169" t="s">
        <v>1974</v>
      </c>
      <c r="J2169"/>
      <c r="K2169">
        <v>1</v>
      </c>
      <c r="R2169" t="e">
        <v>#N/A</v>
      </c>
      <c r="S2169" t="e">
        <v>#N/A</v>
      </c>
      <c r="T2169" t="e">
        <v>#N/A</v>
      </c>
    </row>
    <row r="2170" spans="1:20" ht="30" customHeight="1" x14ac:dyDescent="0.25">
      <c r="A2170" t="str">
        <f t="shared" si="62"/>
        <v>TaxForm8609ElectMinimumSetAsideRequirement4060</v>
      </c>
      <c r="B2170" t="s">
        <v>1817</v>
      </c>
      <c r="C2170" t="s">
        <v>2432</v>
      </c>
      <c r="D2170" t="s">
        <v>2917</v>
      </c>
      <c r="E2170" t="s">
        <v>1830</v>
      </c>
      <c r="F2170" s="11" t="s">
        <v>5167</v>
      </c>
      <c r="G2170" s="19" t="s">
        <v>5169</v>
      </c>
      <c r="H2170" t="s">
        <v>1974</v>
      </c>
      <c r="J2170"/>
      <c r="K2170">
        <v>1</v>
      </c>
      <c r="R2170" t="e">
        <v>#N/A</v>
      </c>
      <c r="S2170" t="e">
        <v>#N/A</v>
      </c>
      <c r="T2170" t="e">
        <v>#N/A</v>
      </c>
    </row>
    <row r="2171" spans="1:20" ht="44.25" customHeight="1" x14ac:dyDescent="0.25">
      <c r="A2171" t="str">
        <f t="shared" si="62"/>
        <v>TaxForm8609ElectMinimumSetAsideRequirement2060</v>
      </c>
      <c r="B2171" t="s">
        <v>1817</v>
      </c>
      <c r="C2171" t="s">
        <v>2432</v>
      </c>
      <c r="D2171" t="s">
        <v>2917</v>
      </c>
      <c r="E2171" t="s">
        <v>1829</v>
      </c>
      <c r="F2171" s="11" t="s">
        <v>5168</v>
      </c>
      <c r="G2171" s="19" t="s">
        <v>6130</v>
      </c>
      <c r="H2171" t="s">
        <v>1974</v>
      </c>
      <c r="J2171"/>
      <c r="K2171">
        <v>1</v>
      </c>
      <c r="R2171" t="e">
        <v>#N/A</v>
      </c>
      <c r="S2171" t="e">
        <v>#N/A</v>
      </c>
      <c r="T2171" t="e">
        <v>#N/A</v>
      </c>
    </row>
    <row r="2172" spans="1:20" ht="15" customHeight="1" x14ac:dyDescent="0.25">
      <c r="A2172" t="str">
        <f t="shared" si="62"/>
        <v>TaxForm8609ElectDeepRentSkewedProject</v>
      </c>
      <c r="B2172" t="s">
        <v>1817</v>
      </c>
      <c r="C2172" t="s">
        <v>2432</v>
      </c>
      <c r="D2172" t="s">
        <v>2917</v>
      </c>
      <c r="E2172" t="s">
        <v>1827</v>
      </c>
      <c r="F2172" t="s">
        <v>6663</v>
      </c>
      <c r="G2172" s="19" t="s">
        <v>5170</v>
      </c>
      <c r="H2172" t="s">
        <v>1974</v>
      </c>
      <c r="J2172"/>
      <c r="K2172">
        <v>1</v>
      </c>
      <c r="R2172" t="e">
        <v>#N/A</v>
      </c>
      <c r="S2172" t="e">
        <v>#N/A</v>
      </c>
      <c r="T2172" t="e">
        <v>#N/A</v>
      </c>
    </row>
    <row r="2173" spans="1:20" ht="15" customHeight="1" x14ac:dyDescent="0.25">
      <c r="A2173" t="str">
        <f t="shared" ref="A2173:A2247" si="63">B2173&amp;E2173</f>
        <v>TaxForm8609AFilingYear</v>
      </c>
      <c r="B2173" t="s">
        <v>1854</v>
      </c>
      <c r="C2173" t="s">
        <v>2431</v>
      </c>
      <c r="D2173" t="s">
        <v>2917</v>
      </c>
      <c r="E2173" t="s">
        <v>1837</v>
      </c>
      <c r="F2173" t="s">
        <v>5127</v>
      </c>
      <c r="G2173" s="19" t="s">
        <v>5172</v>
      </c>
      <c r="H2173" t="s">
        <v>1978</v>
      </c>
      <c r="J2173"/>
      <c r="K2173">
        <v>2</v>
      </c>
      <c r="R2173" t="e">
        <v>#N/A</v>
      </c>
      <c r="S2173" t="e">
        <v>#N/A</v>
      </c>
      <c r="T2173" t="e">
        <v>#N/A</v>
      </c>
    </row>
    <row r="2174" spans="1:20" ht="15" customHeight="1" x14ac:dyDescent="0.25">
      <c r="A2174" t="str">
        <f t="shared" si="63"/>
        <v>TaxForm8609ANamesShownOnReturn</v>
      </c>
      <c r="B2174" t="s">
        <v>1854</v>
      </c>
      <c r="C2174" t="s">
        <v>2431</v>
      </c>
      <c r="D2174" t="s">
        <v>2917</v>
      </c>
      <c r="E2174" t="s">
        <v>1868</v>
      </c>
      <c r="F2174" t="s">
        <v>5171</v>
      </c>
      <c r="G2174" s="19" t="s">
        <v>5173</v>
      </c>
      <c r="H2174" t="s">
        <v>1975</v>
      </c>
      <c r="J2174"/>
      <c r="K2174">
        <v>-1</v>
      </c>
      <c r="R2174" t="e">
        <v>#N/A</v>
      </c>
      <c r="S2174" t="e">
        <v>#N/A</v>
      </c>
      <c r="T2174" t="e">
        <v>#N/A</v>
      </c>
    </row>
    <row r="2175" spans="1:20" ht="15" customHeight="1" x14ac:dyDescent="0.25">
      <c r="A2175" t="str">
        <f t="shared" si="63"/>
        <v>TaxForm8609AIdentifyingNumber</v>
      </c>
      <c r="B2175" t="s">
        <v>1854</v>
      </c>
      <c r="C2175" t="s">
        <v>2431</v>
      </c>
      <c r="D2175" t="s">
        <v>2917</v>
      </c>
      <c r="E2175" t="s">
        <v>1867</v>
      </c>
      <c r="F2175" t="s">
        <v>5174</v>
      </c>
      <c r="G2175" s="19" t="s">
        <v>5176</v>
      </c>
      <c r="H2175" t="s">
        <v>1975</v>
      </c>
      <c r="J2175"/>
      <c r="K2175">
        <v>-1</v>
      </c>
      <c r="R2175" t="e">
        <v>#N/A</v>
      </c>
      <c r="S2175" t="e">
        <v>#N/A</v>
      </c>
      <c r="T2175" t="e">
        <v>#N/A</v>
      </c>
    </row>
    <row r="2176" spans="1:20" ht="30" customHeight="1" x14ac:dyDescent="0.25">
      <c r="A2176" t="str">
        <f t="shared" si="63"/>
        <v>TaxForm8609AA_BuildingIdentificationNumber</v>
      </c>
      <c r="B2176" t="s">
        <v>1854</v>
      </c>
      <c r="C2176" t="s">
        <v>2431</v>
      </c>
      <c r="D2176" t="s">
        <v>2917</v>
      </c>
      <c r="E2176" t="s">
        <v>1855</v>
      </c>
      <c r="F2176" t="s">
        <v>5203</v>
      </c>
      <c r="G2176" s="19" t="s">
        <v>5138</v>
      </c>
      <c r="H2176" t="s">
        <v>1975</v>
      </c>
      <c r="J2176"/>
      <c r="K2176">
        <v>-1</v>
      </c>
      <c r="R2176" t="e">
        <v>#N/A</v>
      </c>
      <c r="S2176" t="e">
        <v>#N/A</v>
      </c>
      <c r="T2176" t="e">
        <v>#N/A</v>
      </c>
    </row>
    <row r="2177" spans="1:20" ht="30" customHeight="1" x14ac:dyDescent="0.25">
      <c r="A2177" t="str">
        <f t="shared" si="63"/>
        <v>TaxForm8609AB_ThisForm8609ANewConstructedOrExistingOrSection42e</v>
      </c>
      <c r="B2177" t="s">
        <v>1854</v>
      </c>
      <c r="C2177" t="s">
        <v>2431</v>
      </c>
      <c r="D2177" t="s">
        <v>2917</v>
      </c>
      <c r="E2177" t="s">
        <v>1856</v>
      </c>
      <c r="F2177" s="11" t="s">
        <v>5204</v>
      </c>
      <c r="G2177" s="19" t="s">
        <v>6131</v>
      </c>
      <c r="H2177" t="s">
        <v>1974</v>
      </c>
      <c r="J2177"/>
      <c r="K2177">
        <v>1</v>
      </c>
      <c r="R2177" t="e">
        <v>#N/A</v>
      </c>
      <c r="S2177" t="e">
        <v>#N/A</v>
      </c>
      <c r="T2177" t="e">
        <v>#N/A</v>
      </c>
    </row>
    <row r="2178" spans="1:20" ht="30" customHeight="1" x14ac:dyDescent="0.25">
      <c r="A2178" t="str">
        <f t="shared" si="63"/>
        <v>TaxForm8609AC_HasOriginalForm8609</v>
      </c>
      <c r="B2178" t="s">
        <v>1854</v>
      </c>
      <c r="C2178" t="s">
        <v>2431</v>
      </c>
      <c r="D2178" t="s">
        <v>2917</v>
      </c>
      <c r="E2178" t="s">
        <v>1857</v>
      </c>
      <c r="F2178" s="11" t="s">
        <v>5177</v>
      </c>
      <c r="G2178" s="19" t="s">
        <v>6132</v>
      </c>
      <c r="H2178" t="s">
        <v>1974</v>
      </c>
      <c r="J2178"/>
      <c r="K2178">
        <v>1</v>
      </c>
      <c r="R2178" t="e">
        <v>#N/A</v>
      </c>
      <c r="S2178" t="e">
        <v>#N/A</v>
      </c>
      <c r="T2178" t="e">
        <v>#N/A</v>
      </c>
    </row>
    <row r="2179" spans="1:20" ht="45" customHeight="1" x14ac:dyDescent="0.25">
      <c r="A2179" t="str">
        <f t="shared" si="63"/>
        <v>TaxForm8609AD_QualifiedAsLowIncomeMetSection42Requirements</v>
      </c>
      <c r="B2179" t="s">
        <v>1854</v>
      </c>
      <c r="C2179" t="s">
        <v>2431</v>
      </c>
      <c r="D2179" t="s">
        <v>2917</v>
      </c>
      <c r="E2179" t="s">
        <v>1858</v>
      </c>
      <c r="F2179" s="11" t="s">
        <v>5178</v>
      </c>
      <c r="G2179" s="19" t="s">
        <v>5179</v>
      </c>
      <c r="H2179" t="s">
        <v>1974</v>
      </c>
      <c r="J2179"/>
      <c r="K2179">
        <v>1</v>
      </c>
      <c r="R2179" t="e">
        <v>#N/A</v>
      </c>
      <c r="S2179" t="e">
        <v>#N/A</v>
      </c>
      <c r="T2179" t="e">
        <v>#N/A</v>
      </c>
    </row>
    <row r="2180" spans="1:20" ht="45" customHeight="1" x14ac:dyDescent="0.25">
      <c r="A2180" t="str">
        <f t="shared" si="63"/>
        <v>TaxForm8609AE_DecreaseInQualifiedBasis</v>
      </c>
      <c r="B2180" t="s">
        <v>1854</v>
      </c>
      <c r="C2180" t="s">
        <v>2431</v>
      </c>
      <c r="D2180" t="s">
        <v>2917</v>
      </c>
      <c r="E2180" t="s">
        <v>1859</v>
      </c>
      <c r="F2180" s="11" t="s">
        <v>5180</v>
      </c>
      <c r="G2180" s="19" t="s">
        <v>6133</v>
      </c>
      <c r="H2180" t="s">
        <v>1974</v>
      </c>
      <c r="J2180"/>
      <c r="K2180">
        <v>1</v>
      </c>
      <c r="R2180" t="e">
        <v>#N/A</v>
      </c>
      <c r="S2180" t="e">
        <v>#N/A</v>
      </c>
      <c r="T2180" t="e">
        <v>#N/A</v>
      </c>
    </row>
    <row r="2181" spans="1:20" ht="30" customHeight="1" x14ac:dyDescent="0.25">
      <c r="A2181" t="str">
        <f t="shared" si="63"/>
        <v>TaxForm8609AOne_EligibleBasisOfBuilding</v>
      </c>
      <c r="B2181" t="s">
        <v>1854</v>
      </c>
      <c r="C2181" t="s">
        <v>2431</v>
      </c>
      <c r="D2181" t="s">
        <v>2917</v>
      </c>
      <c r="E2181" t="s">
        <v>1870</v>
      </c>
      <c r="F2181" t="s">
        <v>5181</v>
      </c>
      <c r="G2181" s="19" t="s">
        <v>5182</v>
      </c>
      <c r="H2181" t="s">
        <v>1977</v>
      </c>
      <c r="J2181"/>
      <c r="K2181">
        <v>9</v>
      </c>
      <c r="R2181" t="e">
        <v>#N/A</v>
      </c>
      <c r="S2181" t="e">
        <v>#N/A</v>
      </c>
      <c r="T2181" t="e">
        <v>#N/A</v>
      </c>
    </row>
    <row r="2182" spans="1:20" ht="45" customHeight="1" x14ac:dyDescent="0.25">
      <c r="A2182" t="str">
        <f t="shared" si="63"/>
        <v>TaxForm8609ATwo_LowIncomePortion</v>
      </c>
      <c r="B2182" t="s">
        <v>1854</v>
      </c>
      <c r="C2182" t="s">
        <v>2431</v>
      </c>
      <c r="D2182" t="s">
        <v>2917</v>
      </c>
      <c r="E2182" t="s">
        <v>1879</v>
      </c>
      <c r="F2182" s="11" t="s">
        <v>5183</v>
      </c>
      <c r="G2182" s="19" t="s">
        <v>5184</v>
      </c>
      <c r="H2182" t="s">
        <v>1977</v>
      </c>
      <c r="J2182"/>
      <c r="K2182">
        <v>9</v>
      </c>
      <c r="R2182" t="e">
        <v>#N/A</v>
      </c>
      <c r="S2182" t="e">
        <v>#N/A</v>
      </c>
      <c r="T2182" t="e">
        <v>#N/A</v>
      </c>
    </row>
    <row r="2183" spans="1:20" ht="30" customHeight="1" x14ac:dyDescent="0.25">
      <c r="A2183" t="str">
        <f t="shared" si="63"/>
        <v>TaxForm8609AThree_QualifiedBasis</v>
      </c>
      <c r="B2183" t="s">
        <v>1854</v>
      </c>
      <c r="C2183" t="s">
        <v>2431</v>
      </c>
      <c r="D2183" t="s">
        <v>2917</v>
      </c>
      <c r="E2183" t="s">
        <v>1877</v>
      </c>
      <c r="F2183" s="11" t="s">
        <v>5186</v>
      </c>
      <c r="G2183" s="19" t="s">
        <v>5187</v>
      </c>
      <c r="H2183" t="s">
        <v>1977</v>
      </c>
      <c r="J2183"/>
      <c r="K2183">
        <v>9</v>
      </c>
      <c r="R2183" t="e">
        <v>#N/A</v>
      </c>
      <c r="S2183" t="e">
        <v>#N/A</v>
      </c>
      <c r="T2183" t="e">
        <v>#N/A</v>
      </c>
    </row>
    <row r="2184" spans="1:20" ht="30" customHeight="1" x14ac:dyDescent="0.25">
      <c r="A2184" t="str">
        <f t="shared" si="63"/>
        <v>TaxForm8609AFour_PartYearAdjustment</v>
      </c>
      <c r="B2184" t="s">
        <v>1854</v>
      </c>
      <c r="C2184" t="s">
        <v>2431</v>
      </c>
      <c r="D2184" t="s">
        <v>2917</v>
      </c>
      <c r="E2184" t="s">
        <v>1865</v>
      </c>
      <c r="F2184" t="s">
        <v>5188</v>
      </c>
      <c r="G2184" s="19" t="s">
        <v>5206</v>
      </c>
      <c r="H2184" t="s">
        <v>1977</v>
      </c>
      <c r="J2184"/>
      <c r="K2184">
        <v>9</v>
      </c>
      <c r="R2184" t="e">
        <v>#N/A</v>
      </c>
      <c r="S2184" t="e">
        <v>#N/A</v>
      </c>
      <c r="T2184" t="e">
        <v>#N/A</v>
      </c>
    </row>
    <row r="2185" spans="1:20" ht="15" customHeight="1" x14ac:dyDescent="0.25">
      <c r="A2185" t="str">
        <f t="shared" si="63"/>
        <v>TaxForm8609AFive_CreditPercentage</v>
      </c>
      <c r="B2185" t="s">
        <v>1854</v>
      </c>
      <c r="C2185" t="s">
        <v>2431</v>
      </c>
      <c r="D2185" t="s">
        <v>2917</v>
      </c>
      <c r="E2185" t="s">
        <v>1864</v>
      </c>
      <c r="F2185" t="s">
        <v>5189</v>
      </c>
      <c r="G2185" s="19" t="s">
        <v>5190</v>
      </c>
      <c r="H2185" t="s">
        <v>1977</v>
      </c>
      <c r="J2185"/>
      <c r="K2185">
        <v>9</v>
      </c>
      <c r="R2185" t="e">
        <v>#N/A</v>
      </c>
      <c r="S2185" t="e">
        <v>#N/A</v>
      </c>
      <c r="T2185" t="e">
        <v>#N/A</v>
      </c>
    </row>
    <row r="2186" spans="1:20" ht="45" customHeight="1" x14ac:dyDescent="0.25">
      <c r="A2186" t="str">
        <f t="shared" si="63"/>
        <v>TaxForm8609ASix_MultiplyLine3Or4ByLine5</v>
      </c>
      <c r="B2186" t="s">
        <v>1854</v>
      </c>
      <c r="C2186" t="s">
        <v>2431</v>
      </c>
      <c r="D2186" t="s">
        <v>2917</v>
      </c>
      <c r="E2186" t="s">
        <v>1873</v>
      </c>
      <c r="F2186" t="s">
        <v>5191</v>
      </c>
      <c r="G2186" s="19" t="s">
        <v>6134</v>
      </c>
      <c r="H2186" t="s">
        <v>1977</v>
      </c>
      <c r="J2186"/>
      <c r="K2186">
        <v>9</v>
      </c>
      <c r="R2186" t="e">
        <v>#N/A</v>
      </c>
      <c r="S2186" t="e">
        <v>#N/A</v>
      </c>
      <c r="T2186" t="e">
        <v>#N/A</v>
      </c>
    </row>
    <row r="2187" spans="1:20" ht="45" customHeight="1" x14ac:dyDescent="0.25">
      <c r="A2187" t="str">
        <f t="shared" si="63"/>
        <v>TaxForm8609ASeven_AdditionsToQualifiedBasis</v>
      </c>
      <c r="B2187" t="s">
        <v>1854</v>
      </c>
      <c r="C2187" t="s">
        <v>2431</v>
      </c>
      <c r="D2187" t="s">
        <v>2917</v>
      </c>
      <c r="E2187" t="s">
        <v>1871</v>
      </c>
      <c r="F2187" t="s">
        <v>5205</v>
      </c>
      <c r="G2187" s="19" t="s">
        <v>6135</v>
      </c>
      <c r="H2187" t="s">
        <v>1977</v>
      </c>
      <c r="J2187"/>
      <c r="K2187">
        <v>9</v>
      </c>
      <c r="R2187" t="e">
        <v>#N/A</v>
      </c>
      <c r="S2187" t="e">
        <v>#N/A</v>
      </c>
      <c r="T2187" t="e">
        <v>#N/A</v>
      </c>
    </row>
    <row r="2188" spans="1:20" ht="30" customHeight="1" x14ac:dyDescent="0.25">
      <c r="A2188" t="str">
        <f t="shared" si="63"/>
        <v>TaxForm8609AEight_PartYearAdjustment</v>
      </c>
      <c r="B2188" t="s">
        <v>1854</v>
      </c>
      <c r="C2188" t="s">
        <v>2431</v>
      </c>
      <c r="D2188" t="s">
        <v>2917</v>
      </c>
      <c r="E2188" t="s">
        <v>1860</v>
      </c>
      <c r="F2188" t="s">
        <v>5192</v>
      </c>
      <c r="G2188" s="19" t="s">
        <v>5206</v>
      </c>
      <c r="H2188" t="s">
        <v>1977</v>
      </c>
      <c r="J2188"/>
      <c r="K2188">
        <v>9</v>
      </c>
      <c r="R2188" t="e">
        <v>#N/A</v>
      </c>
      <c r="S2188" t="e">
        <v>#N/A</v>
      </c>
      <c r="T2188" t="e">
        <v>#N/A</v>
      </c>
    </row>
    <row r="2189" spans="1:20" ht="15" customHeight="1" x14ac:dyDescent="0.25">
      <c r="A2189" t="str">
        <f t="shared" si="63"/>
        <v>TaxForm8609ANine_CreditPercentageOneThirdLine5</v>
      </c>
      <c r="B2189" t="s">
        <v>1854</v>
      </c>
      <c r="C2189" t="s">
        <v>2431</v>
      </c>
      <c r="D2189" t="s">
        <v>2917</v>
      </c>
      <c r="E2189" t="s">
        <v>1869</v>
      </c>
      <c r="F2189" t="s">
        <v>5193</v>
      </c>
      <c r="G2189" s="19" t="s">
        <v>5207</v>
      </c>
      <c r="H2189" t="s">
        <v>1977</v>
      </c>
      <c r="J2189"/>
      <c r="K2189">
        <v>9</v>
      </c>
      <c r="R2189" t="e">
        <v>#N/A</v>
      </c>
      <c r="S2189" t="e">
        <v>#N/A</v>
      </c>
      <c r="T2189" t="e">
        <v>#N/A</v>
      </c>
    </row>
    <row r="2190" spans="1:20" ht="45" customHeight="1" x14ac:dyDescent="0.25">
      <c r="A2190" t="str">
        <f t="shared" si="63"/>
        <v>TaxForm8609ATen_MultiplyLine7OrLine8ByLine9</v>
      </c>
      <c r="B2190" t="s">
        <v>1854</v>
      </c>
      <c r="C2190" t="s">
        <v>2431</v>
      </c>
      <c r="D2190" t="s">
        <v>2917</v>
      </c>
      <c r="E2190" t="s">
        <v>1875</v>
      </c>
      <c r="F2190" t="s">
        <v>5194</v>
      </c>
      <c r="G2190" s="19" t="s">
        <v>6136</v>
      </c>
      <c r="H2190" t="s">
        <v>1977</v>
      </c>
      <c r="J2190"/>
      <c r="K2190">
        <v>9</v>
      </c>
      <c r="R2190" t="e">
        <v>#N/A</v>
      </c>
      <c r="S2190" t="e">
        <v>#N/A</v>
      </c>
      <c r="T2190" t="e">
        <v>#N/A</v>
      </c>
    </row>
    <row r="2191" spans="1:20" ht="45" customHeight="1" x14ac:dyDescent="0.25">
      <c r="A2191" t="str">
        <f t="shared" si="63"/>
        <v>TaxForm8609AEleven_Section42Modifications</v>
      </c>
      <c r="B2191" t="s">
        <v>1854</v>
      </c>
      <c r="C2191" t="s">
        <v>2431</v>
      </c>
      <c r="D2191" t="s">
        <v>2917</v>
      </c>
      <c r="E2191" t="s">
        <v>1862</v>
      </c>
      <c r="F2191" t="s">
        <v>5195</v>
      </c>
      <c r="G2191" s="19" t="s">
        <v>6137</v>
      </c>
      <c r="H2191" t="s">
        <v>1977</v>
      </c>
      <c r="J2191"/>
      <c r="K2191">
        <v>9</v>
      </c>
      <c r="R2191" t="e">
        <v>#N/A</v>
      </c>
      <c r="S2191" t="e">
        <v>#N/A</v>
      </c>
      <c r="T2191" t="e">
        <v>#N/A</v>
      </c>
    </row>
    <row r="2192" spans="1:20" ht="15" customHeight="1" x14ac:dyDescent="0.25">
      <c r="A2192" t="str">
        <f t="shared" si="63"/>
        <v>TaxForm8609ATwelve_AddLines10And11</v>
      </c>
      <c r="B2192" t="s">
        <v>1854</v>
      </c>
      <c r="C2192" t="s">
        <v>2431</v>
      </c>
      <c r="D2192" t="s">
        <v>2917</v>
      </c>
      <c r="E2192" t="s">
        <v>1878</v>
      </c>
      <c r="F2192" t="s">
        <v>5196</v>
      </c>
      <c r="G2192" s="19" t="s">
        <v>5208</v>
      </c>
      <c r="H2192" t="s">
        <v>1977</v>
      </c>
      <c r="J2192"/>
      <c r="K2192">
        <v>9</v>
      </c>
      <c r="R2192" t="e">
        <v>#N/A</v>
      </c>
      <c r="S2192" t="e">
        <v>#N/A</v>
      </c>
      <c r="T2192" t="e">
        <v>#N/A</v>
      </c>
    </row>
    <row r="2193" spans="1:20" ht="30" customHeight="1" x14ac:dyDescent="0.25">
      <c r="A2193" t="str">
        <f t="shared" si="63"/>
        <v>TaxForm8609AThirteen_CreditBeforeLine14Reduction</v>
      </c>
      <c r="B2193" t="s">
        <v>1854</v>
      </c>
      <c r="C2193" t="s">
        <v>2431</v>
      </c>
      <c r="D2193" t="s">
        <v>2917</v>
      </c>
      <c r="E2193" t="s">
        <v>1876</v>
      </c>
      <c r="F2193" t="s">
        <v>5197</v>
      </c>
      <c r="G2193" s="19" t="s">
        <v>5209</v>
      </c>
      <c r="H2193" t="s">
        <v>1977</v>
      </c>
      <c r="J2193"/>
      <c r="K2193">
        <v>9</v>
      </c>
      <c r="R2193" t="e">
        <v>#N/A</v>
      </c>
      <c r="S2193" t="e">
        <v>#N/A</v>
      </c>
      <c r="T2193" t="e">
        <v>#N/A</v>
      </c>
    </row>
    <row r="2194" spans="1:20" ht="15" customHeight="1" x14ac:dyDescent="0.25">
      <c r="A2194" t="str">
        <f t="shared" si="63"/>
        <v>TaxForm8609AFourteen_DisallowedCreditDueToFederalGrants</v>
      </c>
      <c r="B2194" t="s">
        <v>1854</v>
      </c>
      <c r="C2194" t="s">
        <v>2431</v>
      </c>
      <c r="D2194" t="s">
        <v>2917</v>
      </c>
      <c r="E2194" t="s">
        <v>1866</v>
      </c>
      <c r="F2194" t="s">
        <v>5198</v>
      </c>
      <c r="G2194" s="19" t="s">
        <v>6138</v>
      </c>
      <c r="H2194" t="s">
        <v>1977</v>
      </c>
      <c r="J2194"/>
      <c r="K2194">
        <v>9</v>
      </c>
      <c r="R2194" t="e">
        <v>#N/A</v>
      </c>
      <c r="S2194" t="e">
        <v>#N/A</v>
      </c>
      <c r="T2194" t="e">
        <v>#N/A</v>
      </c>
    </row>
    <row r="2195" spans="1:20" ht="30" customHeight="1" x14ac:dyDescent="0.25">
      <c r="A2195" t="str">
        <f t="shared" si="63"/>
        <v>TaxForm8609AFifteen_CreditAllowedSubtractLine12FromLine13Minus86091b</v>
      </c>
      <c r="B2195" t="s">
        <v>1854</v>
      </c>
      <c r="C2195" t="s">
        <v>2431</v>
      </c>
      <c r="D2195" t="s">
        <v>2917</v>
      </c>
      <c r="E2195" t="s">
        <v>1863</v>
      </c>
      <c r="F2195" s="11" t="s">
        <v>5199</v>
      </c>
      <c r="G2195" s="19" t="s">
        <v>5210</v>
      </c>
      <c r="H2195" t="s">
        <v>1977</v>
      </c>
      <c r="J2195"/>
      <c r="K2195">
        <v>9</v>
      </c>
      <c r="R2195" t="e">
        <v>#N/A</v>
      </c>
      <c r="S2195" t="e">
        <v>#N/A</v>
      </c>
      <c r="T2195" t="e">
        <v>#N/A</v>
      </c>
    </row>
    <row r="2196" spans="1:20" ht="30" customHeight="1" x14ac:dyDescent="0.25">
      <c r="A2196" t="str">
        <f t="shared" si="63"/>
        <v>TaxForm8609ASixteen_TaxpayerProportionateShare</v>
      </c>
      <c r="B2196" t="s">
        <v>1854</v>
      </c>
      <c r="C2196" t="s">
        <v>2431</v>
      </c>
      <c r="D2196" t="s">
        <v>2917</v>
      </c>
      <c r="E2196" t="s">
        <v>1874</v>
      </c>
      <c r="F2196" t="s">
        <v>5200</v>
      </c>
      <c r="G2196" s="19" t="s">
        <v>6139</v>
      </c>
      <c r="H2196" t="s">
        <v>1977</v>
      </c>
      <c r="J2196"/>
      <c r="K2196">
        <v>9</v>
      </c>
      <c r="R2196" t="e">
        <v>#N/A</v>
      </c>
      <c r="S2196" t="e">
        <v>#N/A</v>
      </c>
      <c r="T2196" t="e">
        <v>#N/A</v>
      </c>
    </row>
    <row r="2197" spans="1:20" ht="45.75" customHeight="1" x14ac:dyDescent="0.25">
      <c r="A2197" t="str">
        <f t="shared" si="63"/>
        <v>TaxForm8609ASeventeen_AdjustmentsForDeferred1stYearCredit</v>
      </c>
      <c r="B2197" t="s">
        <v>1854</v>
      </c>
      <c r="C2197" t="s">
        <v>2431</v>
      </c>
      <c r="D2197" t="s">
        <v>2917</v>
      </c>
      <c r="E2197" t="s">
        <v>1872</v>
      </c>
      <c r="F2197" t="s">
        <v>5201</v>
      </c>
      <c r="G2197" s="19" t="s">
        <v>5211</v>
      </c>
      <c r="H2197" t="s">
        <v>1977</v>
      </c>
      <c r="J2197"/>
      <c r="K2197">
        <v>9</v>
      </c>
      <c r="R2197" t="e">
        <v>#N/A</v>
      </c>
      <c r="S2197" t="e">
        <v>#N/A</v>
      </c>
      <c r="T2197" t="e">
        <v>#N/A</v>
      </c>
    </row>
    <row r="2198" spans="1:20" ht="29.25" customHeight="1" x14ac:dyDescent="0.25">
      <c r="A2198" t="str">
        <f t="shared" si="63"/>
        <v>TaxForm8609AEighteen_TaxpayersCreditCombineLines16And17</v>
      </c>
      <c r="B2198" t="s">
        <v>1854</v>
      </c>
      <c r="C2198" t="s">
        <v>2431</v>
      </c>
      <c r="D2198" t="s">
        <v>2917</v>
      </c>
      <c r="E2198" t="s">
        <v>1861</v>
      </c>
      <c r="F2198" s="11" t="s">
        <v>5202</v>
      </c>
      <c r="G2198" s="19" t="s">
        <v>5212</v>
      </c>
      <c r="H2198" t="s">
        <v>1977</v>
      </c>
      <c r="J2198"/>
      <c r="K2198">
        <v>9</v>
      </c>
      <c r="R2198" t="e">
        <v>#N/A</v>
      </c>
      <c r="S2198" t="e">
        <v>#N/A</v>
      </c>
      <c r="T2198" t="e">
        <v>#N/A</v>
      </c>
    </row>
    <row r="2199" spans="1:20" ht="30" customHeight="1" x14ac:dyDescent="0.25">
      <c r="A2199" t="str">
        <f t="shared" si="63"/>
        <v>TaxForm8825PL_IRS8825AvailableYearsId</v>
      </c>
      <c r="B2199" t="s">
        <v>1880</v>
      </c>
      <c r="C2199" t="s">
        <v>2430</v>
      </c>
      <c r="D2199" t="s">
        <v>2917</v>
      </c>
      <c r="E2199" t="s">
        <v>1891</v>
      </c>
      <c r="F2199" t="s">
        <v>1891</v>
      </c>
      <c r="G2199" s="19" t="s">
        <v>6140</v>
      </c>
      <c r="H2199" t="s">
        <v>2360</v>
      </c>
      <c r="J2199"/>
      <c r="K2199">
        <v>4</v>
      </c>
      <c r="R2199" t="e">
        <v>#N/A</v>
      </c>
      <c r="S2199" t="e">
        <v>#N/A</v>
      </c>
      <c r="T2199" t="e">
        <v>#N/A</v>
      </c>
    </row>
    <row r="2200" spans="1:20" ht="15" customHeight="1" x14ac:dyDescent="0.25">
      <c r="A2200" t="str">
        <f t="shared" si="63"/>
        <v>TaxForm8825EmployerIdentificationNumber</v>
      </c>
      <c r="B2200" t="s">
        <v>1880</v>
      </c>
      <c r="C2200" t="s">
        <v>2430</v>
      </c>
      <c r="D2200" t="s">
        <v>2917</v>
      </c>
      <c r="E2200" t="s">
        <v>1881</v>
      </c>
      <c r="F2200" t="s">
        <v>1881</v>
      </c>
      <c r="G2200" s="19" t="s">
        <v>6113</v>
      </c>
      <c r="H2200" t="s">
        <v>1975</v>
      </c>
      <c r="J2200"/>
      <c r="K2200">
        <v>10</v>
      </c>
      <c r="R2200" t="e">
        <v>#N/A</v>
      </c>
      <c r="S2200" t="e">
        <v>#N/A</v>
      </c>
      <c r="T2200" t="e">
        <v>#N/A</v>
      </c>
    </row>
    <row r="2201" spans="1:20" ht="30" customHeight="1" x14ac:dyDescent="0.25">
      <c r="A2201" t="str">
        <f t="shared" si="63"/>
        <v>TaxForm8825Line1A</v>
      </c>
      <c r="B2201" t="s">
        <v>1880</v>
      </c>
      <c r="C2201" t="s">
        <v>2430</v>
      </c>
      <c r="D2201" t="s">
        <v>2917</v>
      </c>
      <c r="E2201" t="s">
        <v>1882</v>
      </c>
      <c r="F2201" t="s">
        <v>1882</v>
      </c>
      <c r="G2201" s="19" t="s">
        <v>6141</v>
      </c>
      <c r="H2201" t="s">
        <v>1975</v>
      </c>
      <c r="J2201"/>
      <c r="K2201">
        <v>-1</v>
      </c>
      <c r="R2201" t="e">
        <v>#N/A</v>
      </c>
      <c r="S2201" t="e">
        <v>#N/A</v>
      </c>
      <c r="T2201" t="e">
        <v>#N/A</v>
      </c>
    </row>
    <row r="2202" spans="1:20" ht="30" customHeight="1" x14ac:dyDescent="0.25">
      <c r="A2202" t="str">
        <f t="shared" si="63"/>
        <v>TaxForm8825Line1B</v>
      </c>
      <c r="B2202" t="s">
        <v>1880</v>
      </c>
      <c r="C2202" t="s">
        <v>2430</v>
      </c>
      <c r="D2202" t="s">
        <v>2917</v>
      </c>
      <c r="E2202" t="s">
        <v>1883</v>
      </c>
      <c r="F2202" t="s">
        <v>1883</v>
      </c>
      <c r="G2202" s="19" t="s">
        <v>6142</v>
      </c>
      <c r="H2202" t="s">
        <v>1975</v>
      </c>
      <c r="J2202"/>
      <c r="K2202">
        <v>-1</v>
      </c>
      <c r="R2202" t="e">
        <v>#N/A</v>
      </c>
      <c r="S2202" t="e">
        <v>#N/A</v>
      </c>
      <c r="T2202" t="e">
        <v>#N/A</v>
      </c>
    </row>
    <row r="2203" spans="1:20" ht="30" customHeight="1" x14ac:dyDescent="0.25">
      <c r="A2203" t="str">
        <f t="shared" si="63"/>
        <v>TaxForm8825Line1C</v>
      </c>
      <c r="B2203" t="s">
        <v>1880</v>
      </c>
      <c r="C2203" t="s">
        <v>2430</v>
      </c>
      <c r="D2203" t="s">
        <v>2917</v>
      </c>
      <c r="E2203" t="s">
        <v>1884</v>
      </c>
      <c r="F2203" t="s">
        <v>1884</v>
      </c>
      <c r="G2203" s="19" t="s">
        <v>6143</v>
      </c>
      <c r="H2203" t="s">
        <v>1975</v>
      </c>
      <c r="J2203"/>
      <c r="K2203">
        <v>-1</v>
      </c>
      <c r="R2203" t="e">
        <v>#N/A</v>
      </c>
      <c r="S2203" t="e">
        <v>#N/A</v>
      </c>
      <c r="T2203" t="e">
        <v>#N/A</v>
      </c>
    </row>
    <row r="2204" spans="1:20" ht="30" customHeight="1" x14ac:dyDescent="0.25">
      <c r="A2204" t="str">
        <f t="shared" si="63"/>
        <v>TaxForm8825Line1D</v>
      </c>
      <c r="B2204" t="s">
        <v>1880</v>
      </c>
      <c r="C2204" t="s">
        <v>2430</v>
      </c>
      <c r="D2204" t="s">
        <v>2917</v>
      </c>
      <c r="E2204" t="s">
        <v>1885</v>
      </c>
      <c r="F2204" t="s">
        <v>1885</v>
      </c>
      <c r="G2204" s="19" t="s">
        <v>6144</v>
      </c>
      <c r="H2204" t="s">
        <v>1975</v>
      </c>
      <c r="J2204"/>
      <c r="K2204">
        <v>-1</v>
      </c>
      <c r="R2204" t="e">
        <v>#N/A</v>
      </c>
      <c r="S2204" t="e">
        <v>#N/A</v>
      </c>
      <c r="T2204" t="e">
        <v>#N/A</v>
      </c>
    </row>
    <row r="2205" spans="1:20" ht="30" customHeight="1" x14ac:dyDescent="0.25">
      <c r="A2205" t="str">
        <f t="shared" si="63"/>
        <v>TaxForm8825Line1E</v>
      </c>
      <c r="B2205" t="s">
        <v>1880</v>
      </c>
      <c r="C2205" t="s">
        <v>2430</v>
      </c>
      <c r="D2205" t="s">
        <v>5214</v>
      </c>
      <c r="E2205" t="s">
        <v>1886</v>
      </c>
      <c r="F2205" t="s">
        <v>1886</v>
      </c>
      <c r="G2205" s="19" t="s">
        <v>6145</v>
      </c>
      <c r="H2205" t="s">
        <v>1975</v>
      </c>
      <c r="J2205"/>
      <c r="K2205">
        <v>-1</v>
      </c>
      <c r="R2205" t="e">
        <v>#N/A</v>
      </c>
      <c r="S2205" t="e">
        <v>#N/A</v>
      </c>
      <c r="T2205" t="e">
        <v>#N/A</v>
      </c>
    </row>
    <row r="2206" spans="1:20" ht="30" customHeight="1" x14ac:dyDescent="0.25">
      <c r="A2206" t="str">
        <f t="shared" si="63"/>
        <v>TaxForm8825Line1F</v>
      </c>
      <c r="B2206" t="s">
        <v>1880</v>
      </c>
      <c r="C2206" t="s">
        <v>2430</v>
      </c>
      <c r="D2206" t="s">
        <v>5214</v>
      </c>
      <c r="E2206" t="s">
        <v>1887</v>
      </c>
      <c r="F2206" t="s">
        <v>1887</v>
      </c>
      <c r="G2206" s="19" t="s">
        <v>6146</v>
      </c>
      <c r="H2206" t="s">
        <v>1975</v>
      </c>
      <c r="J2206"/>
      <c r="K2206">
        <v>-1</v>
      </c>
      <c r="R2206" t="e">
        <v>#N/A</v>
      </c>
      <c r="S2206" t="e">
        <v>#N/A</v>
      </c>
      <c r="T2206" t="e">
        <v>#N/A</v>
      </c>
    </row>
    <row r="2207" spans="1:20" ht="30" customHeight="1" x14ac:dyDescent="0.25">
      <c r="A2207" t="str">
        <f t="shared" si="63"/>
        <v>TaxForm8825Line1G</v>
      </c>
      <c r="B2207" t="s">
        <v>1880</v>
      </c>
      <c r="C2207" t="s">
        <v>2430</v>
      </c>
      <c r="D2207" t="s">
        <v>5214</v>
      </c>
      <c r="E2207" t="s">
        <v>1888</v>
      </c>
      <c r="F2207" t="s">
        <v>1888</v>
      </c>
      <c r="G2207" s="19" t="s">
        <v>6147</v>
      </c>
      <c r="H2207" t="s">
        <v>1975</v>
      </c>
      <c r="J2207"/>
      <c r="K2207">
        <v>-1</v>
      </c>
      <c r="R2207" t="e">
        <v>#N/A</v>
      </c>
      <c r="S2207" t="e">
        <v>#N/A</v>
      </c>
      <c r="T2207" t="e">
        <v>#N/A</v>
      </c>
    </row>
    <row r="2208" spans="1:20" ht="30" customHeight="1" x14ac:dyDescent="0.25">
      <c r="A2208" t="str">
        <f t="shared" si="63"/>
        <v>TaxForm8825Line1H</v>
      </c>
      <c r="B2208" t="s">
        <v>1880</v>
      </c>
      <c r="C2208" t="s">
        <v>2430</v>
      </c>
      <c r="D2208" t="s">
        <v>5214</v>
      </c>
      <c r="E2208" t="s">
        <v>1889</v>
      </c>
      <c r="F2208" t="s">
        <v>1889</v>
      </c>
      <c r="G2208" s="19" t="s">
        <v>6148</v>
      </c>
      <c r="H2208" t="s">
        <v>1975</v>
      </c>
      <c r="J2208"/>
      <c r="K2208">
        <v>-1</v>
      </c>
      <c r="R2208" t="e">
        <v>#N/A</v>
      </c>
      <c r="S2208" t="e">
        <v>#N/A</v>
      </c>
      <c r="T2208" t="e">
        <v>#N/A</v>
      </c>
    </row>
    <row r="2209" spans="1:20" ht="15" customHeight="1" x14ac:dyDescent="0.25">
      <c r="A2209" t="str">
        <f t="shared" si="63"/>
        <v>TaxForm8825Line21</v>
      </c>
      <c r="B2209" t="s">
        <v>1880</v>
      </c>
      <c r="C2209" t="s">
        <v>2430</v>
      </c>
      <c r="E2209" t="s">
        <v>1890</v>
      </c>
      <c r="F2209" t="s">
        <v>1890</v>
      </c>
      <c r="G2209" s="19" t="s">
        <v>6149</v>
      </c>
      <c r="H2209" t="s">
        <v>1972</v>
      </c>
      <c r="J2209"/>
      <c r="K2209">
        <v>4</v>
      </c>
      <c r="R2209" t="e">
        <v>#N/A</v>
      </c>
      <c r="S2209" t="e">
        <v>#N/A</v>
      </c>
      <c r="T2209" t="e">
        <v>#N/A</v>
      </c>
    </row>
    <row r="2210" spans="1:20" ht="30" customHeight="1" x14ac:dyDescent="0.25">
      <c r="A2210" t="str">
        <f t="shared" si="63"/>
        <v>TaxFormScheduleCPL_IRS1065ScheduleCAvailableYearsId</v>
      </c>
      <c r="B2210" t="s">
        <v>1892</v>
      </c>
      <c r="C2210" t="s">
        <v>2429</v>
      </c>
      <c r="D2210" t="s">
        <v>2917</v>
      </c>
      <c r="E2210" t="s">
        <v>1893</v>
      </c>
      <c r="F2210" t="s">
        <v>5114</v>
      </c>
      <c r="G2210" s="19" t="s">
        <v>6112</v>
      </c>
      <c r="H2210" t="s">
        <v>2360</v>
      </c>
      <c r="I2210" s="11" t="s">
        <v>5125</v>
      </c>
      <c r="J2210"/>
      <c r="K2210">
        <v>4</v>
      </c>
      <c r="R2210" t="e">
        <v>#N/A</v>
      </c>
      <c r="S2210" t="e">
        <v>#N/A</v>
      </c>
      <c r="T2210" t="e">
        <v>#N/A</v>
      </c>
    </row>
    <row r="2211" spans="1:20" ht="15" customHeight="1" x14ac:dyDescent="0.25">
      <c r="A2211" t="str">
        <f t="shared" si="63"/>
        <v>TaxFormScheduleCNameOfPartnership</v>
      </c>
      <c r="B2211" t="s">
        <v>1892</v>
      </c>
      <c r="C2211" t="s">
        <v>2429</v>
      </c>
      <c r="D2211" t="s">
        <v>2917</v>
      </c>
      <c r="E2211" t="s">
        <v>1804</v>
      </c>
      <c r="F2211" t="s">
        <v>5225</v>
      </c>
      <c r="G2211" s="19" t="s">
        <v>5213</v>
      </c>
      <c r="H2211" t="s">
        <v>1975</v>
      </c>
      <c r="J2211"/>
      <c r="K2211">
        <v>255</v>
      </c>
      <c r="R2211" t="e">
        <v>#N/A</v>
      </c>
      <c r="S2211" t="e">
        <v>#N/A</v>
      </c>
      <c r="T2211" t="e">
        <v>#N/A</v>
      </c>
    </row>
    <row r="2212" spans="1:20" ht="30" customHeight="1" x14ac:dyDescent="0.25">
      <c r="A2212" t="str">
        <f t="shared" si="63"/>
        <v>TaxFormScheduleCEIN</v>
      </c>
      <c r="B2212" t="s">
        <v>1892</v>
      </c>
      <c r="C2212" t="s">
        <v>2429</v>
      </c>
      <c r="D2212" t="s">
        <v>2917</v>
      </c>
      <c r="E2212" t="s">
        <v>1803</v>
      </c>
      <c r="F2212" t="s">
        <v>5117</v>
      </c>
      <c r="G2212" s="19" t="s">
        <v>5135</v>
      </c>
      <c r="H2212" t="s">
        <v>1975</v>
      </c>
      <c r="J2212"/>
      <c r="K2212">
        <v>10</v>
      </c>
      <c r="R2212" t="e">
        <v>#N/A</v>
      </c>
      <c r="S2212" t="s">
        <v>2500</v>
      </c>
      <c r="T2212" t="e">
        <v>#N/A</v>
      </c>
    </row>
    <row r="2213" spans="1:20" ht="15" customHeight="1" x14ac:dyDescent="0.25">
      <c r="A2213" t="str">
        <f t="shared" si="63"/>
        <v>TaxFormScheduleK1PartnershipAddress</v>
      </c>
      <c r="B2213" t="s">
        <v>1894</v>
      </c>
      <c r="C2213" t="s">
        <v>2428</v>
      </c>
      <c r="D2213" t="s">
        <v>2917</v>
      </c>
      <c r="E2213" t="s">
        <v>1899</v>
      </c>
      <c r="F2213" t="s">
        <v>5226</v>
      </c>
      <c r="G2213" s="19" t="s">
        <v>5118</v>
      </c>
      <c r="H2213" t="s">
        <v>1975</v>
      </c>
      <c r="J2213"/>
      <c r="K2213">
        <v>-1</v>
      </c>
      <c r="R2213" t="e">
        <v>#N/A</v>
      </c>
      <c r="S2213" t="e">
        <v>#N/A</v>
      </c>
      <c r="T2213" t="e">
        <v>#N/A</v>
      </c>
    </row>
    <row r="2214" spans="1:20" ht="15" customHeight="1" x14ac:dyDescent="0.25">
      <c r="A2214" t="str">
        <f t="shared" si="63"/>
        <v>TaxFormScheduleK1PartnerAddress</v>
      </c>
      <c r="B2214" t="s">
        <v>1894</v>
      </c>
      <c r="C2214" t="s">
        <v>2428</v>
      </c>
      <c r="D2214" t="s">
        <v>2917</v>
      </c>
      <c r="E2214" t="s">
        <v>1897</v>
      </c>
      <c r="F2214" t="s">
        <v>5227</v>
      </c>
      <c r="G2214" s="19" t="s">
        <v>5215</v>
      </c>
      <c r="H2214" t="s">
        <v>1975</v>
      </c>
      <c r="J2214"/>
      <c r="K2214">
        <v>-1</v>
      </c>
      <c r="R2214" t="e">
        <v>#N/A</v>
      </c>
      <c r="S2214" t="e">
        <v>#N/A</v>
      </c>
      <c r="T2214" t="e">
        <v>#N/A</v>
      </c>
    </row>
    <row r="2215" spans="1:20" ht="15" customHeight="1" x14ac:dyDescent="0.25">
      <c r="A2215" t="str">
        <f t="shared" si="63"/>
        <v>TaxFormScheduleK1PartnerEIN</v>
      </c>
      <c r="B2215" t="s">
        <v>1894</v>
      </c>
      <c r="C2215" t="s">
        <v>2428</v>
      </c>
      <c r="D2215" t="s">
        <v>2917</v>
      </c>
      <c r="E2215" t="s">
        <v>1898</v>
      </c>
      <c r="F2215" t="s">
        <v>5228</v>
      </c>
      <c r="G2215" s="19" t="s">
        <v>5216</v>
      </c>
      <c r="H2215" t="s">
        <v>1975</v>
      </c>
      <c r="J2215"/>
      <c r="K2215">
        <v>10</v>
      </c>
      <c r="R2215" t="e">
        <v>#N/A</v>
      </c>
      <c r="S2215" t="e">
        <v>#N/A</v>
      </c>
      <c r="T2215" t="e">
        <v>#N/A</v>
      </c>
    </row>
    <row r="2216" spans="1:20" ht="15" customHeight="1" x14ac:dyDescent="0.25">
      <c r="A2216" t="str">
        <f t="shared" si="63"/>
        <v>TaxFormScheduleK1TaxPeriodBeginDate</v>
      </c>
      <c r="B2216" t="s">
        <v>1894</v>
      </c>
      <c r="C2216" t="s">
        <v>2428</v>
      </c>
      <c r="D2216" t="s">
        <v>2917</v>
      </c>
      <c r="E2216" t="s">
        <v>1916</v>
      </c>
      <c r="F2216" t="s">
        <v>5229</v>
      </c>
      <c r="G2216" s="19" t="s">
        <v>5245</v>
      </c>
      <c r="H2216" t="s">
        <v>1973</v>
      </c>
      <c r="J2216"/>
      <c r="K2216">
        <v>8</v>
      </c>
      <c r="R2216" t="e">
        <v>#N/A</v>
      </c>
      <c r="S2216" t="e">
        <v>#N/A</v>
      </c>
      <c r="T2216" t="e">
        <v>#N/A</v>
      </c>
    </row>
    <row r="2217" spans="1:20" ht="15" customHeight="1" x14ac:dyDescent="0.25">
      <c r="A2217" t="str">
        <f t="shared" si="63"/>
        <v>TaxFormScheduleK1TaxPeriodEndDate</v>
      </c>
      <c r="B2217" t="s">
        <v>1894</v>
      </c>
      <c r="C2217" t="s">
        <v>2428</v>
      </c>
      <c r="D2217" t="s">
        <v>2917</v>
      </c>
      <c r="E2217" t="s">
        <v>1917</v>
      </c>
      <c r="F2217" t="s">
        <v>5230</v>
      </c>
      <c r="G2217" s="19" t="s">
        <v>5246</v>
      </c>
      <c r="H2217" t="s">
        <v>1973</v>
      </c>
      <c r="J2217"/>
      <c r="K2217">
        <v>8</v>
      </c>
      <c r="R2217" t="e">
        <v>#N/A</v>
      </c>
      <c r="S2217" t="e">
        <v>#N/A</v>
      </c>
      <c r="T2217" t="e">
        <v>#N/A</v>
      </c>
    </row>
    <row r="2218" spans="1:20" ht="15" customHeight="1" x14ac:dyDescent="0.25">
      <c r="A2218" t="str">
        <f t="shared" si="63"/>
        <v>TaxFormScheduleK1PartnershipEIN</v>
      </c>
      <c r="B2218" t="s">
        <v>1894</v>
      </c>
      <c r="C2218" t="s">
        <v>2428</v>
      </c>
      <c r="D2218" t="s">
        <v>2917</v>
      </c>
      <c r="E2218" t="s">
        <v>1900</v>
      </c>
      <c r="F2218" t="s">
        <v>5231</v>
      </c>
      <c r="G2218" s="19" t="s">
        <v>6150</v>
      </c>
      <c r="H2218" t="s">
        <v>1975</v>
      </c>
      <c r="J2218"/>
      <c r="K2218">
        <v>11</v>
      </c>
      <c r="R2218" t="e">
        <v>#N/A</v>
      </c>
      <c r="S2218" t="e">
        <v>#N/A</v>
      </c>
      <c r="T2218" t="e">
        <v>#N/A</v>
      </c>
    </row>
    <row r="2219" spans="1:20" ht="30" customHeight="1" x14ac:dyDescent="0.25">
      <c r="A2219" t="str">
        <f t="shared" si="63"/>
        <v>TaxFormScheduleK1PL_IRSScheduleK1AvailableYearsId</v>
      </c>
      <c r="B2219" t="s">
        <v>1894</v>
      </c>
      <c r="C2219" t="s">
        <v>2428</v>
      </c>
      <c r="D2219" t="s">
        <v>2917</v>
      </c>
      <c r="E2219" t="s">
        <v>1901</v>
      </c>
      <c r="F2219" t="s">
        <v>5114</v>
      </c>
      <c r="G2219" s="19" t="s">
        <v>6151</v>
      </c>
      <c r="H2219" t="s">
        <v>2360</v>
      </c>
      <c r="I2219" s="11" t="s">
        <v>5125</v>
      </c>
      <c r="J2219"/>
      <c r="K2219">
        <v>4</v>
      </c>
      <c r="R2219" t="e">
        <v>#N/A</v>
      </c>
      <c r="S2219" t="e">
        <v>#N/A</v>
      </c>
      <c r="T2219" t="e">
        <v>#N/A</v>
      </c>
    </row>
    <row r="2220" spans="1:20" ht="15" customHeight="1" x14ac:dyDescent="0.25">
      <c r="A2220" t="str">
        <f t="shared" si="63"/>
        <v>TaxFormScheduleK1LineLNotes</v>
      </c>
      <c r="B2220" t="s">
        <v>1894</v>
      </c>
      <c r="C2220" t="s">
        <v>2428</v>
      </c>
      <c r="D2220" t="s">
        <v>2917</v>
      </c>
      <c r="E2220" t="s">
        <v>1895</v>
      </c>
      <c r="F2220" t="s">
        <v>5248</v>
      </c>
      <c r="G2220" s="19" t="s">
        <v>5247</v>
      </c>
      <c r="H2220" t="s">
        <v>1975</v>
      </c>
      <c r="J2220"/>
      <c r="K2220">
        <v>-1</v>
      </c>
      <c r="R2220" t="e">
        <v>#N/A</v>
      </c>
      <c r="S2220" t="e">
        <v>#N/A</v>
      </c>
      <c r="T2220" t="e">
        <v>#N/A</v>
      </c>
    </row>
    <row r="2221" spans="1:20" ht="15" customHeight="1" x14ac:dyDescent="0.25">
      <c r="A2221" t="str">
        <f t="shared" si="63"/>
        <v>TaxFormScheduleK1LineMNotes</v>
      </c>
      <c r="B2221" t="s">
        <v>1894</v>
      </c>
      <c r="C2221" t="s">
        <v>2428</v>
      </c>
      <c r="D2221" t="s">
        <v>2917</v>
      </c>
      <c r="E2221" t="s">
        <v>1896</v>
      </c>
      <c r="F2221" t="s">
        <v>5249</v>
      </c>
      <c r="G2221" s="19" t="s">
        <v>6152</v>
      </c>
      <c r="H2221" t="s">
        <v>1975</v>
      </c>
      <c r="J2221"/>
      <c r="K2221">
        <v>-1</v>
      </c>
      <c r="R2221" t="e">
        <v>#N/A</v>
      </c>
      <c r="S2221" t="e">
        <v>#N/A</v>
      </c>
      <c r="T2221" t="e">
        <v>#N/A</v>
      </c>
    </row>
    <row r="2222" spans="1:20" ht="30" customHeight="1" x14ac:dyDescent="0.25">
      <c r="A2222" t="str">
        <f t="shared" ref="A2222:A2226" si="64">B2222&amp;E2222</f>
        <v>TaxFormScheduleK1IsPartnerDisregardedEntity</v>
      </c>
      <c r="B2222" t="s">
        <v>1894</v>
      </c>
      <c r="C2222" t="s">
        <v>2428</v>
      </c>
      <c r="D2222" t="s">
        <v>2917</v>
      </c>
      <c r="E2222" t="s">
        <v>6597</v>
      </c>
      <c r="F2222" t="s">
        <v>6647</v>
      </c>
      <c r="G2222" s="19" t="s">
        <v>6614</v>
      </c>
      <c r="H2222" t="s">
        <v>1974</v>
      </c>
      <c r="J2222"/>
    </row>
    <row r="2223" spans="1:20" ht="15" customHeight="1" x14ac:dyDescent="0.25">
      <c r="A2223" t="str">
        <f t="shared" si="64"/>
        <v>TaxFormScheduleK1DisregardedEntityTIN</v>
      </c>
      <c r="B2223" t="s">
        <v>1894</v>
      </c>
      <c r="C2223" t="s">
        <v>2428</v>
      </c>
      <c r="D2223" t="s">
        <v>2917</v>
      </c>
      <c r="E2223" t="s">
        <v>6598</v>
      </c>
      <c r="F2223" t="s">
        <v>1853</v>
      </c>
      <c r="G2223" s="19" t="s">
        <v>6617</v>
      </c>
      <c r="H2223" t="s">
        <v>1975</v>
      </c>
      <c r="J2223"/>
    </row>
    <row r="2224" spans="1:20" ht="15" customHeight="1" x14ac:dyDescent="0.25">
      <c r="A2224" t="str">
        <f t="shared" si="64"/>
        <v>TaxFormScheduleK1DisregardedEntityName</v>
      </c>
      <c r="B2224" t="s">
        <v>1894</v>
      </c>
      <c r="C2224" t="s">
        <v>2428</v>
      </c>
      <c r="D2224" t="s">
        <v>2917</v>
      </c>
      <c r="E2224" t="s">
        <v>6599</v>
      </c>
      <c r="F2224" t="s">
        <v>91</v>
      </c>
      <c r="G2224" s="19" t="s">
        <v>6618</v>
      </c>
      <c r="H2224" t="s">
        <v>1975</v>
      </c>
      <c r="J2224"/>
    </row>
    <row r="2225" spans="1:20" ht="30" customHeight="1" x14ac:dyDescent="0.25">
      <c r="A2225" t="str">
        <f t="shared" si="64"/>
        <v>TaxFormScheduleK1IsDecreaseSaleOrExchange</v>
      </c>
      <c r="B2225" t="s">
        <v>1894</v>
      </c>
      <c r="C2225" t="s">
        <v>2428</v>
      </c>
      <c r="D2225" t="s">
        <v>2917</v>
      </c>
      <c r="E2225" t="s">
        <v>6600</v>
      </c>
      <c r="F2225" t="s">
        <v>6619</v>
      </c>
      <c r="G2225" s="19" t="s">
        <v>6644</v>
      </c>
      <c r="H2225" t="s">
        <v>1974</v>
      </c>
      <c r="J2225"/>
    </row>
    <row r="2226" spans="1:20" ht="15" customHeight="1" x14ac:dyDescent="0.25">
      <c r="A2226" t="str">
        <f t="shared" si="64"/>
        <v>TaxFormScheduleK1PartnerShare_Nonrecourse_Ending</v>
      </c>
      <c r="B2226" t="s">
        <v>1894</v>
      </c>
      <c r="C2226" t="s">
        <v>2428</v>
      </c>
      <c r="D2226" t="s">
        <v>2917</v>
      </c>
      <c r="E2226" t="s">
        <v>6601</v>
      </c>
      <c r="F2226" t="s">
        <v>6620</v>
      </c>
      <c r="G2226" s="19" t="s">
        <v>6632</v>
      </c>
      <c r="H2226" t="s">
        <v>1975</v>
      </c>
      <c r="J2226"/>
    </row>
    <row r="2227" spans="1:20" ht="30.75" customHeight="1" x14ac:dyDescent="0.25">
      <c r="A2227" t="str">
        <f t="shared" ref="A2227:A2231" si="65">B2227&amp;E2227</f>
        <v>TaxFormScheduleK1PartnerShare_QualifiedNonrecourse_Ending</v>
      </c>
      <c r="B2227" t="s">
        <v>1894</v>
      </c>
      <c r="C2227" t="s">
        <v>2428</v>
      </c>
      <c r="D2227" t="s">
        <v>2917</v>
      </c>
      <c r="E2227" t="s">
        <v>6602</v>
      </c>
      <c r="F2227" t="s">
        <v>6621</v>
      </c>
      <c r="G2227" s="19" t="s">
        <v>6634</v>
      </c>
      <c r="H2227" t="s">
        <v>1975</v>
      </c>
      <c r="J2227"/>
    </row>
    <row r="2228" spans="1:20" ht="15" customHeight="1" x14ac:dyDescent="0.25">
      <c r="A2228" t="str">
        <f t="shared" si="65"/>
        <v>TaxFormScheduleK1PartnerShare_Recourse_Ending</v>
      </c>
      <c r="B2228" t="s">
        <v>1894</v>
      </c>
      <c r="C2228" t="s">
        <v>2428</v>
      </c>
      <c r="D2228" t="s">
        <v>2917</v>
      </c>
      <c r="E2228" t="s">
        <v>6603</v>
      </c>
      <c r="F2228" t="s">
        <v>6622</v>
      </c>
      <c r="G2228" s="19" t="s">
        <v>6633</v>
      </c>
      <c r="H2228" t="s">
        <v>1975</v>
      </c>
      <c r="J2228"/>
    </row>
    <row r="2229" spans="1:20" ht="15" customHeight="1" x14ac:dyDescent="0.25">
      <c r="A2229" t="str">
        <f t="shared" si="65"/>
        <v>TaxFormScheduleK1DoesItemK_IncludedLiabilityAmounts</v>
      </c>
      <c r="B2229" t="s">
        <v>1894</v>
      </c>
      <c r="C2229" t="s">
        <v>2428</v>
      </c>
      <c r="D2229" t="s">
        <v>2917</v>
      </c>
      <c r="E2229" t="s">
        <v>6623</v>
      </c>
      <c r="F2229" t="s">
        <v>6624</v>
      </c>
      <c r="G2229" s="19" t="s">
        <v>6635</v>
      </c>
      <c r="H2229" t="s">
        <v>1974</v>
      </c>
      <c r="J2229"/>
    </row>
    <row r="2230" spans="1:20" ht="15" customHeight="1" x14ac:dyDescent="0.25">
      <c r="A2230" t="str">
        <f t="shared" si="65"/>
        <v>TaxFormScheduleK1ItemL_OtherIncrease</v>
      </c>
      <c r="B2230" t="s">
        <v>1894</v>
      </c>
      <c r="C2230" t="s">
        <v>2428</v>
      </c>
      <c r="D2230" t="s">
        <v>2917</v>
      </c>
      <c r="E2230" t="s">
        <v>6604</v>
      </c>
      <c r="F2230" t="s">
        <v>6625</v>
      </c>
      <c r="G2230" s="19" t="s">
        <v>6636</v>
      </c>
      <c r="H2230" t="s">
        <v>1975</v>
      </c>
      <c r="J2230"/>
    </row>
    <row r="2231" spans="1:20" ht="30.75" customHeight="1" x14ac:dyDescent="0.25">
      <c r="A2231" t="str">
        <f t="shared" si="65"/>
        <v>TaxFormScheduleK1ItemN_Beginning</v>
      </c>
      <c r="B2231" t="s">
        <v>1894</v>
      </c>
      <c r="C2231" t="s">
        <v>2428</v>
      </c>
      <c r="D2231" t="s">
        <v>2917</v>
      </c>
      <c r="E2231" t="s">
        <v>6605</v>
      </c>
      <c r="F2231" t="s">
        <v>6616</v>
      </c>
      <c r="G2231" s="19" t="s">
        <v>6637</v>
      </c>
      <c r="H2231" t="s">
        <v>1975</v>
      </c>
      <c r="J2231"/>
    </row>
    <row r="2232" spans="1:20" ht="30.75" customHeight="1" x14ac:dyDescent="0.25">
      <c r="A2232" t="str">
        <f t="shared" ref="A2232:A2235" si="66">B2232&amp;E2232</f>
        <v>TaxFormScheduleK1ItemN_End</v>
      </c>
      <c r="B2232" t="s">
        <v>1894</v>
      </c>
      <c r="C2232" t="s">
        <v>2428</v>
      </c>
      <c r="D2232" t="s">
        <v>2917</v>
      </c>
      <c r="E2232" t="s">
        <v>6606</v>
      </c>
      <c r="F2232" t="s">
        <v>6615</v>
      </c>
      <c r="G2232" s="19" t="s">
        <v>6645</v>
      </c>
      <c r="H2232" t="s">
        <v>1975</v>
      </c>
      <c r="J2232"/>
    </row>
    <row r="2233" spans="1:20" ht="29.25" customHeight="1" x14ac:dyDescent="0.25">
      <c r="A2233" t="str">
        <f t="shared" si="66"/>
        <v>TaxFormScheduleK1Line4a_PaymentsForServices</v>
      </c>
      <c r="B2233" t="s">
        <v>1894</v>
      </c>
      <c r="C2233" t="s">
        <v>2428</v>
      </c>
      <c r="D2233" t="s">
        <v>2917</v>
      </c>
      <c r="E2233" t="s">
        <v>6607</v>
      </c>
      <c r="F2233" t="s">
        <v>6626</v>
      </c>
      <c r="G2233" s="19" t="s">
        <v>6638</v>
      </c>
      <c r="H2233" t="s">
        <v>1975</v>
      </c>
      <c r="J2233"/>
    </row>
    <row r="2234" spans="1:20" ht="45.75" customHeight="1" x14ac:dyDescent="0.25">
      <c r="A2234" t="str">
        <f t="shared" si="66"/>
        <v>TaxFormScheduleK1Line4b_PaymentsForCapital</v>
      </c>
      <c r="B2234" t="s">
        <v>1894</v>
      </c>
      <c r="C2234" t="s">
        <v>2428</v>
      </c>
      <c r="D2234" t="s">
        <v>2917</v>
      </c>
      <c r="E2234" t="s">
        <v>6608</v>
      </c>
      <c r="F2234" t="s">
        <v>6627</v>
      </c>
      <c r="G2234" s="19" t="s">
        <v>6639</v>
      </c>
      <c r="H2234" t="s">
        <v>1975</v>
      </c>
      <c r="J2234"/>
    </row>
    <row r="2235" spans="1:20" ht="30" customHeight="1" x14ac:dyDescent="0.25">
      <c r="A2235" t="str">
        <f t="shared" si="66"/>
        <v>TaxFormScheduleK1Line6c_DividendEquivalents</v>
      </c>
      <c r="B2235" t="s">
        <v>1894</v>
      </c>
      <c r="C2235" t="s">
        <v>2428</v>
      </c>
      <c r="D2235" t="s">
        <v>2917</v>
      </c>
      <c r="E2235" t="s">
        <v>6609</v>
      </c>
      <c r="F2235" t="s">
        <v>6628</v>
      </c>
      <c r="G2235" s="19" t="s">
        <v>6640</v>
      </c>
      <c r="H2235" t="s">
        <v>1975</v>
      </c>
      <c r="J2235"/>
    </row>
    <row r="2236" spans="1:20" ht="15" customHeight="1" x14ac:dyDescent="0.25">
      <c r="A2236" t="str">
        <f t="shared" ref="A2236:A2239" si="67">B2236&amp;E2236</f>
        <v>TaxFormScheduleK1IsScheduleK3Attached</v>
      </c>
      <c r="B2236" t="s">
        <v>1894</v>
      </c>
      <c r="C2236" t="s">
        <v>2428</v>
      </c>
      <c r="D2236" t="s">
        <v>2917</v>
      </c>
      <c r="E2236" t="s">
        <v>6610</v>
      </c>
      <c r="F2236" t="s">
        <v>6629</v>
      </c>
      <c r="G2236" s="19" t="s">
        <v>6641</v>
      </c>
      <c r="H2236" t="s">
        <v>1974</v>
      </c>
      <c r="J2236"/>
    </row>
    <row r="2237" spans="1:20" ht="15" customHeight="1" x14ac:dyDescent="0.25">
      <c r="A2237" t="str">
        <f t="shared" si="67"/>
        <v>TaxFormScheduleK1ForeignTaxesPaid</v>
      </c>
      <c r="B2237" t="s">
        <v>1894</v>
      </c>
      <c r="C2237" t="s">
        <v>2428</v>
      </c>
      <c r="D2237" t="s">
        <v>2917</v>
      </c>
      <c r="E2237" t="s">
        <v>6611</v>
      </c>
      <c r="F2237" t="s">
        <v>6630</v>
      </c>
      <c r="G2237" s="19" t="s">
        <v>6642</v>
      </c>
      <c r="H2237" t="s">
        <v>1975</v>
      </c>
      <c r="J2237"/>
    </row>
    <row r="2238" spans="1:20" ht="15" customHeight="1" x14ac:dyDescent="0.25">
      <c r="A2238" t="str">
        <f t="shared" si="67"/>
        <v>TaxFormScheduleK1HasMultipleActivitiesForAtRisk</v>
      </c>
      <c r="B2238" t="s">
        <v>1894</v>
      </c>
      <c r="C2238" t="s">
        <v>2428</v>
      </c>
      <c r="D2238" t="s">
        <v>2917</v>
      </c>
      <c r="E2238" t="s">
        <v>6612</v>
      </c>
      <c r="F2238" t="s">
        <v>6631</v>
      </c>
      <c r="G2238" s="19" t="s">
        <v>6643</v>
      </c>
      <c r="H2238" t="s">
        <v>1974</v>
      </c>
      <c r="J2238"/>
    </row>
    <row r="2239" spans="1:20" ht="29.25" customHeight="1" x14ac:dyDescent="0.25">
      <c r="A2239" t="str">
        <f t="shared" si="67"/>
        <v>TaxFormScheduleK1HasMultiplePassiveActivity</v>
      </c>
      <c r="B2239" t="s">
        <v>1894</v>
      </c>
      <c r="C2239" t="s">
        <v>2428</v>
      </c>
      <c r="D2239" t="s">
        <v>2917</v>
      </c>
      <c r="E2239" t="s">
        <v>6613</v>
      </c>
      <c r="F2239" t="s">
        <v>6631</v>
      </c>
      <c r="G2239" s="19" t="s">
        <v>6646</v>
      </c>
      <c r="H2239" t="s">
        <v>1974</v>
      </c>
      <c r="J2239"/>
    </row>
    <row r="2240" spans="1:20" ht="45" customHeight="1" x14ac:dyDescent="0.25">
      <c r="A2240" t="str">
        <f t="shared" si="63"/>
        <v>TaxFormScheduleK1PL_IRSScheduleK1TcCodeId_Line15iTCCode</v>
      </c>
      <c r="B2240" t="s">
        <v>1894</v>
      </c>
      <c r="C2240" t="s">
        <v>2428</v>
      </c>
      <c r="D2240" t="s">
        <v>2917</v>
      </c>
      <c r="E2240" t="s">
        <v>1904</v>
      </c>
      <c r="F2240" t="s">
        <v>5250</v>
      </c>
      <c r="G2240" s="19" t="s">
        <v>5251</v>
      </c>
      <c r="H2240" t="s">
        <v>2360</v>
      </c>
      <c r="I2240" s="11" t="s">
        <v>5252</v>
      </c>
      <c r="J2240"/>
      <c r="K2240">
        <v>4</v>
      </c>
      <c r="R2240" t="e">
        <v>#N/A</v>
      </c>
      <c r="S2240" t="e">
        <v>#N/A</v>
      </c>
      <c r="T2240" t="e">
        <v>#N/A</v>
      </c>
    </row>
    <row r="2241" spans="1:20" ht="45" customHeight="1" x14ac:dyDescent="0.25">
      <c r="A2241" t="str">
        <f t="shared" si="63"/>
        <v>TaxFormScheduleK1PL_IRSScheduleK1TcCodeId_Line15iiTCCode</v>
      </c>
      <c r="B2241" t="s">
        <v>1894</v>
      </c>
      <c r="C2241" t="s">
        <v>2428</v>
      </c>
      <c r="D2241" t="s">
        <v>2917</v>
      </c>
      <c r="E2241" t="s">
        <v>1903</v>
      </c>
      <c r="F2241" t="s">
        <v>5232</v>
      </c>
      <c r="G2241" s="19" t="s">
        <v>5251</v>
      </c>
      <c r="H2241" t="s">
        <v>2360</v>
      </c>
      <c r="I2241" s="11" t="s">
        <v>5252</v>
      </c>
      <c r="J2241"/>
      <c r="K2241">
        <v>4</v>
      </c>
      <c r="R2241" t="e">
        <v>#N/A</v>
      </c>
      <c r="S2241" t="e">
        <v>#N/A</v>
      </c>
      <c r="T2241" t="e">
        <v>#N/A</v>
      </c>
    </row>
    <row r="2242" spans="1:20" ht="45" customHeight="1" x14ac:dyDescent="0.25">
      <c r="A2242" t="str">
        <f t="shared" si="63"/>
        <v>TaxFormScheduleK1PL_IRSScheduleK1TcCodeId_Line15iiiTCCode</v>
      </c>
      <c r="B2242" t="s">
        <v>1894</v>
      </c>
      <c r="C2242" t="s">
        <v>2428</v>
      </c>
      <c r="D2242" t="s">
        <v>2917</v>
      </c>
      <c r="E2242" t="s">
        <v>1902</v>
      </c>
      <c r="F2242" t="s">
        <v>5233</v>
      </c>
      <c r="G2242" s="19" t="s">
        <v>5251</v>
      </c>
      <c r="H2242" t="s">
        <v>2360</v>
      </c>
      <c r="I2242" s="11" t="s">
        <v>5252</v>
      </c>
      <c r="J2242"/>
      <c r="K2242">
        <v>4</v>
      </c>
      <c r="R2242" t="e">
        <v>#N/A</v>
      </c>
      <c r="S2242" t="e">
        <v>#N/A</v>
      </c>
      <c r="T2242" t="e">
        <v>#N/A</v>
      </c>
    </row>
    <row r="2243" spans="1:20" ht="45" customHeight="1" x14ac:dyDescent="0.25">
      <c r="A2243" t="str">
        <f t="shared" si="63"/>
        <v>TaxFormScheduleK1PL_IRSScheduleK1TcCodeId_Line15ivTCCode</v>
      </c>
      <c r="B2243" t="s">
        <v>1894</v>
      </c>
      <c r="C2243" t="s">
        <v>2428</v>
      </c>
      <c r="D2243" t="s">
        <v>2917</v>
      </c>
      <c r="E2243" t="s">
        <v>1905</v>
      </c>
      <c r="F2243" t="s">
        <v>5234</v>
      </c>
      <c r="G2243" s="19" t="s">
        <v>5251</v>
      </c>
      <c r="H2243" t="s">
        <v>2360</v>
      </c>
      <c r="I2243" s="11" t="s">
        <v>5252</v>
      </c>
      <c r="J2243"/>
      <c r="K2243">
        <v>4</v>
      </c>
      <c r="R2243" t="e">
        <v>#N/A</v>
      </c>
      <c r="S2243" t="e">
        <v>#N/A</v>
      </c>
      <c r="T2243" t="e">
        <v>#N/A</v>
      </c>
    </row>
    <row r="2244" spans="1:20" ht="45" customHeight="1" x14ac:dyDescent="0.25">
      <c r="A2244" t="str">
        <f t="shared" si="63"/>
        <v>TaxFormScheduleK1PL_IRSScheduleK1TcCodeId_Line15vTCCode</v>
      </c>
      <c r="B2244" t="s">
        <v>1894</v>
      </c>
      <c r="C2244" t="s">
        <v>2428</v>
      </c>
      <c r="D2244" t="s">
        <v>2917</v>
      </c>
      <c r="E2244" t="s">
        <v>1906</v>
      </c>
      <c r="F2244" t="s">
        <v>5235</v>
      </c>
      <c r="G2244" s="19" t="s">
        <v>5251</v>
      </c>
      <c r="H2244" t="s">
        <v>2360</v>
      </c>
      <c r="I2244" s="11" t="s">
        <v>5252</v>
      </c>
      <c r="J2244"/>
      <c r="K2244">
        <v>4</v>
      </c>
      <c r="R2244" t="e">
        <v>#N/A</v>
      </c>
      <c r="S2244" t="e">
        <v>#N/A</v>
      </c>
      <c r="T2244" t="e">
        <v>#N/A</v>
      </c>
    </row>
    <row r="2245" spans="1:20" ht="45" customHeight="1" x14ac:dyDescent="0.25">
      <c r="A2245" t="str">
        <f t="shared" si="63"/>
        <v>TaxFormScheduleK1PL_IRSScheduleK1TcCodeId_Line18iTCCode</v>
      </c>
      <c r="B2245" t="s">
        <v>1894</v>
      </c>
      <c r="C2245" t="s">
        <v>2428</v>
      </c>
      <c r="D2245" t="s">
        <v>2917</v>
      </c>
      <c r="E2245" t="s">
        <v>1909</v>
      </c>
      <c r="F2245" t="s">
        <v>5236</v>
      </c>
      <c r="G2245" s="19" t="s">
        <v>5251</v>
      </c>
      <c r="H2245" t="s">
        <v>2360</v>
      </c>
      <c r="I2245" s="11" t="s">
        <v>5252</v>
      </c>
      <c r="J2245"/>
      <c r="K2245">
        <v>4</v>
      </c>
      <c r="R2245" t="e">
        <v>#N/A</v>
      </c>
      <c r="S2245" t="e">
        <v>#N/A</v>
      </c>
      <c r="T2245" t="e">
        <v>#N/A</v>
      </c>
    </row>
    <row r="2246" spans="1:20" ht="45" customHeight="1" x14ac:dyDescent="0.25">
      <c r="A2246" t="str">
        <f t="shared" si="63"/>
        <v>TaxFormScheduleK1PL_IRSScheduleK1TcCodeId_Line18iiTCCode</v>
      </c>
      <c r="B2246" t="s">
        <v>1894</v>
      </c>
      <c r="C2246" t="s">
        <v>2428</v>
      </c>
      <c r="D2246" t="s">
        <v>2917</v>
      </c>
      <c r="E2246" t="s">
        <v>1908</v>
      </c>
      <c r="F2246" t="s">
        <v>5237</v>
      </c>
      <c r="G2246" s="19" t="s">
        <v>5251</v>
      </c>
      <c r="H2246" t="s">
        <v>2360</v>
      </c>
      <c r="I2246" s="11" t="s">
        <v>5252</v>
      </c>
      <c r="J2246"/>
      <c r="K2246">
        <v>4</v>
      </c>
      <c r="R2246" t="e">
        <v>#N/A</v>
      </c>
      <c r="S2246" t="e">
        <v>#N/A</v>
      </c>
      <c r="T2246" t="e">
        <v>#N/A</v>
      </c>
    </row>
    <row r="2247" spans="1:20" ht="45" customHeight="1" x14ac:dyDescent="0.25">
      <c r="A2247" t="str">
        <f t="shared" si="63"/>
        <v>TaxFormScheduleK1PL_IRSScheduleK1TcCodeId_Line18iiiTCCode</v>
      </c>
      <c r="B2247" t="s">
        <v>1894</v>
      </c>
      <c r="C2247" t="s">
        <v>2428</v>
      </c>
      <c r="D2247" t="s">
        <v>2917</v>
      </c>
      <c r="E2247" t="s">
        <v>1907</v>
      </c>
      <c r="F2247" t="s">
        <v>5238</v>
      </c>
      <c r="G2247" s="19" t="s">
        <v>5251</v>
      </c>
      <c r="H2247" t="s">
        <v>2360</v>
      </c>
      <c r="I2247" s="11" t="s">
        <v>5252</v>
      </c>
      <c r="J2247"/>
      <c r="K2247">
        <v>4</v>
      </c>
      <c r="R2247" t="e">
        <v>#N/A</v>
      </c>
      <c r="S2247" t="e">
        <v>#N/A</v>
      </c>
      <c r="T2247" t="e">
        <v>#N/A</v>
      </c>
    </row>
    <row r="2248" spans="1:20" ht="45" customHeight="1" x14ac:dyDescent="0.25">
      <c r="A2248" t="str">
        <f t="shared" ref="A2248:A2308" si="68">B2248&amp;E2248</f>
        <v>TaxFormScheduleK1PL_IRSScheduleK1TcCodeId_Line19iTCCode</v>
      </c>
      <c r="B2248" t="s">
        <v>1894</v>
      </c>
      <c r="C2248" t="s">
        <v>2428</v>
      </c>
      <c r="D2248" t="s">
        <v>2917</v>
      </c>
      <c r="E2248" t="s">
        <v>1911</v>
      </c>
      <c r="F2248" t="s">
        <v>5239</v>
      </c>
      <c r="G2248" s="19" t="s">
        <v>5251</v>
      </c>
      <c r="H2248" t="s">
        <v>2360</v>
      </c>
      <c r="I2248" s="11" t="s">
        <v>5252</v>
      </c>
      <c r="J2248"/>
      <c r="K2248">
        <v>4</v>
      </c>
      <c r="R2248" t="e">
        <v>#N/A</v>
      </c>
      <c r="S2248" t="e">
        <v>#N/A</v>
      </c>
      <c r="T2248" t="e">
        <v>#N/A</v>
      </c>
    </row>
    <row r="2249" spans="1:20" ht="45" customHeight="1" x14ac:dyDescent="0.25">
      <c r="A2249" t="str">
        <f t="shared" si="68"/>
        <v>TaxFormScheduleK1PL_IRSScheduleK1TcCodeId_Line19iiTCCode</v>
      </c>
      <c r="B2249" t="s">
        <v>1894</v>
      </c>
      <c r="C2249" t="s">
        <v>2428</v>
      </c>
      <c r="D2249" t="s">
        <v>2917</v>
      </c>
      <c r="E2249" t="s">
        <v>1910</v>
      </c>
      <c r="F2249" t="s">
        <v>5240</v>
      </c>
      <c r="G2249" s="19" t="s">
        <v>5251</v>
      </c>
      <c r="H2249" t="s">
        <v>2360</v>
      </c>
      <c r="I2249" s="11" t="s">
        <v>5252</v>
      </c>
      <c r="J2249"/>
      <c r="K2249">
        <v>4</v>
      </c>
      <c r="R2249" t="e">
        <v>#N/A</v>
      </c>
      <c r="S2249" t="e">
        <v>#N/A</v>
      </c>
      <c r="T2249" t="e">
        <v>#N/A</v>
      </c>
    </row>
    <row r="2250" spans="1:20" ht="45" customHeight="1" x14ac:dyDescent="0.25">
      <c r="A2250" t="str">
        <f t="shared" si="68"/>
        <v>TaxFormScheduleK1PL_IRSScheduleK1TcCodeId_Line20iTCCode</v>
      </c>
      <c r="B2250" t="s">
        <v>1894</v>
      </c>
      <c r="C2250" t="s">
        <v>2428</v>
      </c>
      <c r="D2250" t="s">
        <v>2917</v>
      </c>
      <c r="E2250" t="s">
        <v>1914</v>
      </c>
      <c r="F2250" t="s">
        <v>5241</v>
      </c>
      <c r="G2250" s="19" t="s">
        <v>5251</v>
      </c>
      <c r="H2250" t="s">
        <v>2360</v>
      </c>
      <c r="I2250" s="11" t="s">
        <v>5252</v>
      </c>
      <c r="J2250"/>
      <c r="K2250">
        <v>4</v>
      </c>
      <c r="R2250" t="e">
        <v>#N/A</v>
      </c>
      <c r="S2250" t="e">
        <v>#N/A</v>
      </c>
      <c r="T2250" t="e">
        <v>#N/A</v>
      </c>
    </row>
    <row r="2251" spans="1:20" ht="45" customHeight="1" x14ac:dyDescent="0.25">
      <c r="A2251" t="str">
        <f t="shared" si="68"/>
        <v>TaxFormScheduleK1PL_IRSScheduleK1TcCodeId_Line20iiTCCode</v>
      </c>
      <c r="B2251" t="s">
        <v>1894</v>
      </c>
      <c r="C2251" t="s">
        <v>2428</v>
      </c>
      <c r="D2251" t="s">
        <v>2917</v>
      </c>
      <c r="E2251" t="s">
        <v>1913</v>
      </c>
      <c r="F2251" t="s">
        <v>5242</v>
      </c>
      <c r="G2251" s="19" t="s">
        <v>5251</v>
      </c>
      <c r="H2251" t="s">
        <v>2360</v>
      </c>
      <c r="I2251" s="11" t="s">
        <v>5252</v>
      </c>
      <c r="J2251"/>
      <c r="K2251">
        <v>4</v>
      </c>
      <c r="R2251" t="e">
        <v>#N/A</v>
      </c>
      <c r="S2251" t="e">
        <v>#N/A</v>
      </c>
      <c r="T2251" t="e">
        <v>#N/A</v>
      </c>
    </row>
    <row r="2252" spans="1:20" ht="45" customHeight="1" x14ac:dyDescent="0.25">
      <c r="A2252" t="str">
        <f t="shared" si="68"/>
        <v>TaxFormScheduleK1PL_IRSScheduleK1TcCodeId_Line20iiiTCCode</v>
      </c>
      <c r="B2252" t="s">
        <v>1894</v>
      </c>
      <c r="C2252" t="s">
        <v>2428</v>
      </c>
      <c r="D2252" t="s">
        <v>2917</v>
      </c>
      <c r="E2252" t="s">
        <v>1912</v>
      </c>
      <c r="F2252" t="s">
        <v>5243</v>
      </c>
      <c r="G2252" s="19" t="s">
        <v>5251</v>
      </c>
      <c r="H2252" t="s">
        <v>2360</v>
      </c>
      <c r="I2252" s="11" t="s">
        <v>5252</v>
      </c>
      <c r="J2252"/>
      <c r="K2252">
        <v>4</v>
      </c>
      <c r="R2252" t="e">
        <v>#N/A</v>
      </c>
      <c r="S2252" t="e">
        <v>#N/A</v>
      </c>
      <c r="T2252" t="e">
        <v>#N/A</v>
      </c>
    </row>
    <row r="2253" spans="1:20" ht="45" customHeight="1" x14ac:dyDescent="0.25">
      <c r="A2253" t="str">
        <f t="shared" si="68"/>
        <v>TaxFormScheduleK1PL_IRSScheduleK1TcCodeId_Line20ivTCCode</v>
      </c>
      <c r="B2253" t="s">
        <v>1894</v>
      </c>
      <c r="C2253" t="s">
        <v>2428</v>
      </c>
      <c r="D2253" t="s">
        <v>2917</v>
      </c>
      <c r="E2253" t="s">
        <v>1915</v>
      </c>
      <c r="F2253" t="s">
        <v>5244</v>
      </c>
      <c r="G2253" s="19" t="s">
        <v>5251</v>
      </c>
      <c r="H2253" t="s">
        <v>2360</v>
      </c>
      <c r="I2253" s="11" t="s">
        <v>5252</v>
      </c>
      <c r="J2253"/>
      <c r="K2253">
        <v>4</v>
      </c>
      <c r="R2253" t="e">
        <v>#N/A</v>
      </c>
      <c r="S2253" t="e">
        <v>#N/A</v>
      </c>
      <c r="T2253" t="e">
        <v>#N/A</v>
      </c>
    </row>
    <row r="2254" spans="1:20" ht="15" customHeight="1" x14ac:dyDescent="0.25">
      <c r="A2254" t="str">
        <f t="shared" si="68"/>
        <v>TaxFormScheduleMEIN</v>
      </c>
      <c r="B2254" t="s">
        <v>1918</v>
      </c>
      <c r="C2254" t="s">
        <v>2427</v>
      </c>
      <c r="E2254" t="s">
        <v>1803</v>
      </c>
      <c r="F2254" t="s">
        <v>5117</v>
      </c>
      <c r="G2254" s="19" t="s">
        <v>6113</v>
      </c>
      <c r="H2254" t="s">
        <v>1975</v>
      </c>
      <c r="J2254"/>
      <c r="K2254">
        <v>10</v>
      </c>
      <c r="R2254" t="e">
        <v>#N/A</v>
      </c>
      <c r="S2254" t="s">
        <v>2500</v>
      </c>
      <c r="T2254" t="e">
        <v>#N/A</v>
      </c>
    </row>
    <row r="2255" spans="1:20" ht="30" customHeight="1" x14ac:dyDescent="0.25">
      <c r="A2255" t="str">
        <f t="shared" si="68"/>
        <v>TaxFormScheduleMPL_IRS1065ScheduleMAvailableYearsId</v>
      </c>
      <c r="B2255" t="s">
        <v>1918</v>
      </c>
      <c r="C2255" t="s">
        <v>2427</v>
      </c>
      <c r="E2255" t="s">
        <v>1919</v>
      </c>
      <c r="F2255" t="s">
        <v>5114</v>
      </c>
      <c r="G2255" s="19" t="s">
        <v>6153</v>
      </c>
      <c r="H2255" t="s">
        <v>2360</v>
      </c>
      <c r="I2255" s="11" t="s">
        <v>5125</v>
      </c>
      <c r="J2255"/>
      <c r="K2255">
        <v>4</v>
      </c>
      <c r="R2255" t="e">
        <v>#N/A</v>
      </c>
      <c r="S2255" t="e">
        <v>#N/A</v>
      </c>
      <c r="T2255" t="e">
        <v>#N/A</v>
      </c>
    </row>
    <row r="2256" spans="1:20" ht="15" customHeight="1" x14ac:dyDescent="0.25">
      <c r="A2256" t="str">
        <f t="shared" si="68"/>
        <v>TaxFormScheduleMNameOfPartnership</v>
      </c>
      <c r="B2256" t="s">
        <v>1918</v>
      </c>
      <c r="C2256" t="s">
        <v>2427</v>
      </c>
      <c r="E2256" t="s">
        <v>1804</v>
      </c>
      <c r="F2256" t="s">
        <v>5225</v>
      </c>
      <c r="G2256" s="19" t="s">
        <v>5253</v>
      </c>
      <c r="H2256" t="s">
        <v>1975</v>
      </c>
      <c r="J2256"/>
      <c r="K2256">
        <v>255</v>
      </c>
      <c r="R2256" t="e">
        <v>#N/A</v>
      </c>
      <c r="S2256" t="e">
        <v>#N/A</v>
      </c>
      <c r="T2256" t="e">
        <v>#N/A</v>
      </c>
    </row>
    <row r="2257" spans="1:20" ht="30" customHeight="1" x14ac:dyDescent="0.25">
      <c r="A2257" t="str">
        <f t="shared" si="68"/>
        <v>TaxReturnCallLog</v>
      </c>
      <c r="B2257" t="s">
        <v>1920</v>
      </c>
      <c r="C2257" t="s">
        <v>5254</v>
      </c>
      <c r="D2257" t="s">
        <v>2917</v>
      </c>
      <c r="E2257" t="s">
        <v>1921</v>
      </c>
      <c r="F2257" t="s">
        <v>2351</v>
      </c>
      <c r="G2257" s="19" t="s">
        <v>5260</v>
      </c>
      <c r="H2257" t="s">
        <v>1975</v>
      </c>
      <c r="K2257">
        <v>-1</v>
      </c>
      <c r="R2257" t="e">
        <v>#N/A</v>
      </c>
      <c r="S2257" t="e">
        <v>#N/A</v>
      </c>
      <c r="T2257" t="e">
        <v>#N/A</v>
      </c>
    </row>
    <row r="2258" spans="1:20" ht="15" customHeight="1" x14ac:dyDescent="0.25">
      <c r="A2258" t="str">
        <f t="shared" si="68"/>
        <v>TaxReturnCompletedDate</v>
      </c>
      <c r="B2258" t="s">
        <v>1920</v>
      </c>
      <c r="C2258" t="s">
        <v>5254</v>
      </c>
      <c r="D2258" t="s">
        <v>2917</v>
      </c>
      <c r="E2258" t="s">
        <v>476</v>
      </c>
      <c r="F2258" t="s">
        <v>1995</v>
      </c>
      <c r="G2258" s="19" t="s">
        <v>5261</v>
      </c>
      <c r="H2258" t="s">
        <v>1979</v>
      </c>
      <c r="K2258">
        <v>3</v>
      </c>
      <c r="R2258" t="e">
        <v>#N/A</v>
      </c>
      <c r="S2258" t="e">
        <v>#N/A</v>
      </c>
      <c r="T2258" t="s">
        <v>2490</v>
      </c>
    </row>
    <row r="2259" spans="1:20" ht="45" customHeight="1" x14ac:dyDescent="0.25">
      <c r="A2259" t="str">
        <f t="shared" si="68"/>
        <v>TaxReturnDueDate</v>
      </c>
      <c r="B2259" t="s">
        <v>1920</v>
      </c>
      <c r="C2259" t="s">
        <v>5254</v>
      </c>
      <c r="D2259" t="s">
        <v>2917</v>
      </c>
      <c r="E2259" t="s">
        <v>189</v>
      </c>
      <c r="F2259" t="s">
        <v>1996</v>
      </c>
      <c r="G2259" s="19" t="s">
        <v>5264</v>
      </c>
      <c r="H2259" t="s">
        <v>1979</v>
      </c>
      <c r="J2259" s="14" t="s">
        <v>2829</v>
      </c>
      <c r="K2259">
        <v>3</v>
      </c>
      <c r="R2259" t="s">
        <v>2488</v>
      </c>
      <c r="S2259" t="s">
        <v>2489</v>
      </c>
      <c r="T2259" t="e">
        <v>#N/A</v>
      </c>
    </row>
    <row r="2260" spans="1:20" ht="15" customHeight="1" x14ac:dyDescent="0.25">
      <c r="A2260" t="str">
        <f t="shared" si="68"/>
        <v>TaxReturnHardCopyReceivedDate</v>
      </c>
      <c r="B2260" t="s">
        <v>1920</v>
      </c>
      <c r="C2260" t="s">
        <v>5254</v>
      </c>
      <c r="D2260" t="s">
        <v>2917</v>
      </c>
      <c r="E2260" t="s">
        <v>1922</v>
      </c>
      <c r="F2260" t="s">
        <v>2352</v>
      </c>
      <c r="G2260" s="19" t="s">
        <v>5262</v>
      </c>
      <c r="H2260" t="s">
        <v>1973</v>
      </c>
      <c r="K2260">
        <v>8</v>
      </c>
      <c r="R2260" t="e">
        <v>#N/A</v>
      </c>
      <c r="S2260" t="e">
        <v>#N/A</v>
      </c>
      <c r="T2260" t="e">
        <v>#N/A</v>
      </c>
    </row>
    <row r="2261" spans="1:20" ht="59.25" customHeight="1" x14ac:dyDescent="0.25">
      <c r="A2261" t="str">
        <f t="shared" si="68"/>
        <v>TaxReturnPenaltyRateAmount</v>
      </c>
      <c r="B2261" t="s">
        <v>1920</v>
      </c>
      <c r="C2261" t="s">
        <v>5254</v>
      </c>
      <c r="D2261" t="s">
        <v>2917</v>
      </c>
      <c r="E2261" t="s">
        <v>1924</v>
      </c>
      <c r="F2261" t="s">
        <v>1998</v>
      </c>
      <c r="G2261" s="19" t="s">
        <v>5263</v>
      </c>
      <c r="H2261" t="s">
        <v>1977</v>
      </c>
      <c r="K2261">
        <v>9</v>
      </c>
      <c r="R2261" t="e">
        <v>#N/A</v>
      </c>
      <c r="S2261" t="e">
        <v>#N/A</v>
      </c>
      <c r="T2261" t="e">
        <v>#N/A</v>
      </c>
    </row>
    <row r="2262" spans="1:20" ht="15" customHeight="1" x14ac:dyDescent="0.25">
      <c r="A2262" t="str">
        <f t="shared" si="68"/>
        <v>TaxReturnReceivedDate</v>
      </c>
      <c r="B2262" t="s">
        <v>1920</v>
      </c>
      <c r="C2262" t="s">
        <v>5254</v>
      </c>
      <c r="D2262" t="s">
        <v>2917</v>
      </c>
      <c r="E2262" t="s">
        <v>8</v>
      </c>
      <c r="F2262" t="s">
        <v>1999</v>
      </c>
      <c r="G2262" s="19" t="s">
        <v>5265</v>
      </c>
      <c r="H2262" t="s">
        <v>1979</v>
      </c>
      <c r="K2262">
        <v>3</v>
      </c>
      <c r="R2262" t="e">
        <v>#N/A</v>
      </c>
      <c r="S2262" t="s">
        <v>2491</v>
      </c>
      <c r="T2262" t="s">
        <v>2492</v>
      </c>
    </row>
    <row r="2263" spans="1:20" ht="30" customHeight="1" x14ac:dyDescent="0.25">
      <c r="A2263" t="str">
        <f t="shared" si="68"/>
        <v>TaxReturnTaxYear</v>
      </c>
      <c r="B2263" t="s">
        <v>1920</v>
      </c>
      <c r="C2263" t="s">
        <v>5254</v>
      </c>
      <c r="D2263" t="s">
        <v>5266</v>
      </c>
      <c r="E2263" t="s">
        <v>1188</v>
      </c>
      <c r="F2263" t="s">
        <v>2339</v>
      </c>
      <c r="G2263" s="19" t="s">
        <v>5267</v>
      </c>
      <c r="H2263" t="s">
        <v>1978</v>
      </c>
      <c r="J2263" s="14" t="s">
        <v>2829</v>
      </c>
      <c r="K2263">
        <v>2</v>
      </c>
      <c r="R2263" t="e">
        <v>#N/A</v>
      </c>
      <c r="S2263" t="e">
        <v>#N/A</v>
      </c>
      <c r="T2263" t="e">
        <v>#N/A</v>
      </c>
    </row>
    <row r="2264" spans="1:20" ht="30" customHeight="1" x14ac:dyDescent="0.25">
      <c r="A2264" t="str">
        <f t="shared" si="68"/>
        <v>TaxReturnLegalEntityId_ReportingEntity</v>
      </c>
      <c r="B2264" t="s">
        <v>1920</v>
      </c>
      <c r="C2264" t="s">
        <v>5254</v>
      </c>
      <c r="D2264" t="s">
        <v>5266</v>
      </c>
      <c r="E2264" t="s">
        <v>1388</v>
      </c>
      <c r="F2264" t="s">
        <v>3047</v>
      </c>
      <c r="G2264" s="19" t="s">
        <v>6154</v>
      </c>
      <c r="H2264" t="s">
        <v>1972</v>
      </c>
      <c r="J2264" s="14" t="s">
        <v>2829</v>
      </c>
      <c r="K2264">
        <v>4</v>
      </c>
      <c r="R2264" t="e">
        <v>#N/A</v>
      </c>
      <c r="S2264" t="e">
        <v>#N/A</v>
      </c>
      <c r="T2264" t="e">
        <v>#N/A</v>
      </c>
    </row>
    <row r="2265" spans="1:20" ht="30" customHeight="1" x14ac:dyDescent="0.25">
      <c r="A2265" t="str">
        <f t="shared" si="68"/>
        <v>TaxReturnLegalEntityId_PreparedByContact</v>
      </c>
      <c r="B2265" t="s">
        <v>1920</v>
      </c>
      <c r="C2265" t="s">
        <v>5254</v>
      </c>
      <c r="D2265" t="s">
        <v>2917</v>
      </c>
      <c r="E2265" t="s">
        <v>1185</v>
      </c>
      <c r="F2265" t="s">
        <v>2354</v>
      </c>
      <c r="G2265" s="19" t="s">
        <v>6155</v>
      </c>
      <c r="H2265" t="s">
        <v>1972</v>
      </c>
      <c r="K2265">
        <v>4</v>
      </c>
      <c r="R2265" t="e">
        <v>#N/A</v>
      </c>
      <c r="S2265" t="e">
        <v>#N/A</v>
      </c>
      <c r="T2265" t="e">
        <v>#N/A</v>
      </c>
    </row>
    <row r="2266" spans="1:20" ht="52.5" customHeight="1" x14ac:dyDescent="0.25">
      <c r="A2266" t="s">
        <v>7350</v>
      </c>
      <c r="B2266" t="s">
        <v>1920</v>
      </c>
      <c r="C2266" t="s">
        <v>5254</v>
      </c>
      <c r="D2266" t="s">
        <v>2917</v>
      </c>
      <c r="E2266" t="s">
        <v>7349</v>
      </c>
      <c r="F2266" t="s">
        <v>7351</v>
      </c>
      <c r="G2266" s="19" t="s">
        <v>7352</v>
      </c>
      <c r="H2266" t="s">
        <v>1972</v>
      </c>
    </row>
    <row r="2267" spans="1:20" ht="84.75" customHeight="1" x14ac:dyDescent="0.25">
      <c r="A2267" t="str">
        <f t="shared" si="68"/>
        <v>TaxReturnPL_TaxReturnStatusId</v>
      </c>
      <c r="B2267" t="s">
        <v>1920</v>
      </c>
      <c r="C2267" t="s">
        <v>5254</v>
      </c>
      <c r="D2267" t="s">
        <v>2917</v>
      </c>
      <c r="E2267" t="s">
        <v>1926</v>
      </c>
      <c r="F2267" t="s">
        <v>1094</v>
      </c>
      <c r="G2267" s="19" t="s">
        <v>5268</v>
      </c>
      <c r="H2267" t="s">
        <v>2360</v>
      </c>
      <c r="I2267" s="11" t="s">
        <v>5269</v>
      </c>
      <c r="J2267" s="14" t="s">
        <v>2829</v>
      </c>
      <c r="K2267">
        <v>4</v>
      </c>
      <c r="R2267" t="e">
        <v>#N/A</v>
      </c>
      <c r="S2267" t="e">
        <v>#N/A</v>
      </c>
      <c r="T2267" t="e">
        <v>#N/A</v>
      </c>
    </row>
    <row r="2268" spans="1:20" ht="45" customHeight="1" x14ac:dyDescent="0.25">
      <c r="A2268" t="str">
        <f t="shared" si="68"/>
        <v>TaxReturnPreparedByContact_EmailAddress</v>
      </c>
      <c r="B2268" t="s">
        <v>1920</v>
      </c>
      <c r="C2268" t="s">
        <v>5254</v>
      </c>
      <c r="D2268" t="s">
        <v>2917</v>
      </c>
      <c r="E2268" t="s">
        <v>1928</v>
      </c>
      <c r="F2268" t="s">
        <v>5255</v>
      </c>
      <c r="G2268" s="19" t="s">
        <v>5270</v>
      </c>
      <c r="H2268" t="s">
        <v>1975</v>
      </c>
      <c r="K2268">
        <v>255</v>
      </c>
      <c r="R2268" t="e">
        <v>#N/A</v>
      </c>
      <c r="S2268" t="e">
        <v>#N/A</v>
      </c>
      <c r="T2268" t="e">
        <v>#N/A</v>
      </c>
    </row>
    <row r="2269" spans="1:20" ht="60.75" customHeight="1" x14ac:dyDescent="0.25">
      <c r="A2269" t="str">
        <f t="shared" si="68"/>
        <v>TaxReturnPreparedByContact_PhoneNumberAndExtension</v>
      </c>
      <c r="B2269" t="s">
        <v>1920</v>
      </c>
      <c r="C2269" t="s">
        <v>5254</v>
      </c>
      <c r="D2269" t="s">
        <v>2917</v>
      </c>
      <c r="E2269" t="s">
        <v>1929</v>
      </c>
      <c r="F2269" t="s">
        <v>5256</v>
      </c>
      <c r="G2269" s="19" t="s">
        <v>5271</v>
      </c>
      <c r="H2269" t="s">
        <v>1975</v>
      </c>
      <c r="K2269">
        <v>42</v>
      </c>
      <c r="R2269" t="e">
        <v>#N/A</v>
      </c>
      <c r="S2269" t="e">
        <v>#N/A</v>
      </c>
      <c r="T2269" t="e">
        <v>#N/A</v>
      </c>
    </row>
    <row r="2270" spans="1:20" ht="30" customHeight="1" x14ac:dyDescent="0.25">
      <c r="A2270" t="str">
        <f t="shared" si="68"/>
        <v>TaxReturnLegalEntityId_PreparedByCompany</v>
      </c>
      <c r="B2270" t="s">
        <v>1920</v>
      </c>
      <c r="C2270" t="s">
        <v>5254</v>
      </c>
      <c r="D2270" t="s">
        <v>2917</v>
      </c>
      <c r="E2270" t="s">
        <v>1923</v>
      </c>
      <c r="F2270" t="s">
        <v>2353</v>
      </c>
      <c r="G2270" s="19" t="s">
        <v>6156</v>
      </c>
      <c r="H2270" t="s">
        <v>1972</v>
      </c>
      <c r="K2270">
        <v>4</v>
      </c>
      <c r="R2270" t="e">
        <v>#N/A</v>
      </c>
      <c r="S2270" t="e">
        <v>#N/A</v>
      </c>
      <c r="T2270" t="e">
        <v>#N/A</v>
      </c>
    </row>
    <row r="2271" spans="1:20" ht="30" customHeight="1" x14ac:dyDescent="0.25">
      <c r="A2271" t="str">
        <f t="shared" ref="A2271" si="69">B2271&amp;E2271</f>
        <v>TaxReturn</v>
      </c>
      <c r="B2271" t="s">
        <v>1920</v>
      </c>
      <c r="C2271" t="s">
        <v>5254</v>
      </c>
      <c r="D2271" t="s">
        <v>2917</v>
      </c>
      <c r="E2271"/>
      <c r="F2271" t="s">
        <v>6483</v>
      </c>
      <c r="G2271" s="19" t="s">
        <v>6565</v>
      </c>
    </row>
    <row r="2272" spans="1:20" ht="29.25" customHeight="1" x14ac:dyDescent="0.25">
      <c r="A2272" t="str">
        <f t="shared" si="68"/>
        <v>TaxReturnPL_FederalStateId</v>
      </c>
      <c r="B2272" t="s">
        <v>1920</v>
      </c>
      <c r="C2272" t="s">
        <v>5254</v>
      </c>
      <c r="D2272" t="s">
        <v>5266</v>
      </c>
      <c r="E2272" t="s">
        <v>1925</v>
      </c>
      <c r="F2272" t="s">
        <v>5257</v>
      </c>
      <c r="G2272" s="19" t="s">
        <v>5272</v>
      </c>
      <c r="H2272" t="s">
        <v>2360</v>
      </c>
      <c r="I2272" s="11" t="s">
        <v>5273</v>
      </c>
      <c r="J2272" s="14" t="s">
        <v>2829</v>
      </c>
      <c r="K2272">
        <v>4</v>
      </c>
      <c r="R2272" t="e">
        <v>#N/A</v>
      </c>
      <c r="S2272" t="e">
        <v>#N/A</v>
      </c>
      <c r="T2272" t="e">
        <v>#N/A</v>
      </c>
    </row>
    <row r="2273" spans="1:20" ht="180.75" customHeight="1" x14ac:dyDescent="0.25">
      <c r="A2273" t="str">
        <f t="shared" si="68"/>
        <v>TaxReturnPL_TaxReturnTypeId</v>
      </c>
      <c r="B2273" t="s">
        <v>1920</v>
      </c>
      <c r="C2273" t="s">
        <v>5254</v>
      </c>
      <c r="D2273" t="s">
        <v>5266</v>
      </c>
      <c r="E2273" t="s">
        <v>1927</v>
      </c>
      <c r="F2273" t="s">
        <v>5258</v>
      </c>
      <c r="G2273" s="19" t="s">
        <v>5274</v>
      </c>
      <c r="H2273" t="s">
        <v>2360</v>
      </c>
      <c r="I2273" s="11" t="s">
        <v>6564</v>
      </c>
      <c r="K2273">
        <v>4</v>
      </c>
      <c r="R2273" t="e">
        <v>#N/A</v>
      </c>
      <c r="S2273" t="e">
        <v>#N/A</v>
      </c>
      <c r="T2273" t="e">
        <v>#N/A</v>
      </c>
    </row>
    <row r="2274" spans="1:20" ht="30" customHeight="1" x14ac:dyDescent="0.25">
      <c r="A2274" t="str">
        <f t="shared" si="68"/>
        <v>TaxReturnPL_StateId</v>
      </c>
      <c r="B2274" t="s">
        <v>1920</v>
      </c>
      <c r="C2274" t="s">
        <v>5254</v>
      </c>
      <c r="D2274" t="s">
        <v>2917</v>
      </c>
      <c r="E2274" t="s">
        <v>73</v>
      </c>
      <c r="F2274" t="s">
        <v>1964</v>
      </c>
      <c r="G2274" s="19" t="s">
        <v>5275</v>
      </c>
      <c r="H2274" t="s">
        <v>2360</v>
      </c>
      <c r="I2274" t="s">
        <v>5276</v>
      </c>
      <c r="K2274">
        <v>4</v>
      </c>
      <c r="R2274" t="e">
        <v>#N/A</v>
      </c>
      <c r="S2274" t="e">
        <v>#N/A</v>
      </c>
      <c r="T2274" t="e">
        <v>#N/A</v>
      </c>
    </row>
    <row r="2275" spans="1:20" ht="15" customHeight="1" x14ac:dyDescent="0.25">
      <c r="A2275" t="str">
        <f t="shared" si="68"/>
        <v>TaxReturnUserId_Reviewer</v>
      </c>
      <c r="B2275" t="s">
        <v>1920</v>
      </c>
      <c r="C2275" t="s">
        <v>5254</v>
      </c>
      <c r="D2275" t="s">
        <v>2917</v>
      </c>
      <c r="E2275" t="s">
        <v>1930</v>
      </c>
      <c r="F2275" t="s">
        <v>5259</v>
      </c>
      <c r="G2275" s="19" t="s">
        <v>6157</v>
      </c>
      <c r="H2275" t="s">
        <v>1972</v>
      </c>
      <c r="K2275">
        <v>4</v>
      </c>
      <c r="R2275" t="e">
        <v>#N/A</v>
      </c>
      <c r="S2275" t="e">
        <v>#N/A</v>
      </c>
      <c r="T2275" t="e">
        <v>#N/A</v>
      </c>
    </row>
    <row r="2276" spans="1:20" ht="15" customHeight="1" x14ac:dyDescent="0.25">
      <c r="A2276" t="str">
        <f t="shared" si="68"/>
        <v>TripDistance</v>
      </c>
      <c r="B2276" t="s">
        <v>1931</v>
      </c>
      <c r="C2276" t="s">
        <v>5277</v>
      </c>
      <c r="D2276" t="s">
        <v>2917</v>
      </c>
      <c r="E2276" t="s">
        <v>1932</v>
      </c>
      <c r="F2276" s="11" t="s">
        <v>5278</v>
      </c>
      <c r="G2276" s="19" t="s">
        <v>5279</v>
      </c>
      <c r="H2276" t="s">
        <v>1975</v>
      </c>
      <c r="J2276"/>
      <c r="K2276">
        <v>50</v>
      </c>
      <c r="R2276" t="e">
        <v>#N/A</v>
      </c>
      <c r="S2276" t="e">
        <v>#N/A</v>
      </c>
      <c r="T2276" t="e">
        <v>#N/A</v>
      </c>
    </row>
    <row r="2277" spans="1:20" ht="15" customHeight="1" x14ac:dyDescent="0.25">
      <c r="A2277" t="str">
        <f t="shared" si="68"/>
        <v>TripEndDate</v>
      </c>
      <c r="B2277" t="s">
        <v>1931</v>
      </c>
      <c r="C2277" t="s">
        <v>5277</v>
      </c>
      <c r="D2277" t="s">
        <v>2917</v>
      </c>
      <c r="E2277" t="s">
        <v>312</v>
      </c>
      <c r="F2277" t="s">
        <v>2085</v>
      </c>
      <c r="G2277" s="19" t="s">
        <v>6158</v>
      </c>
      <c r="H2277" t="s">
        <v>1973</v>
      </c>
      <c r="J2277"/>
      <c r="K2277">
        <v>8</v>
      </c>
      <c r="R2277" t="e">
        <v>#N/A</v>
      </c>
      <c r="S2277" t="s">
        <v>2502</v>
      </c>
      <c r="T2277" t="e">
        <v>#N/A</v>
      </c>
    </row>
    <row r="2278" spans="1:20" ht="15" customHeight="1" x14ac:dyDescent="0.25">
      <c r="A2278" t="str">
        <f t="shared" si="68"/>
        <v>TripStartDate</v>
      </c>
      <c r="B2278" t="s">
        <v>1931</v>
      </c>
      <c r="C2278" t="s">
        <v>5277</v>
      </c>
      <c r="D2278" t="s">
        <v>2917</v>
      </c>
      <c r="E2278" t="s">
        <v>203</v>
      </c>
      <c r="F2278" t="s">
        <v>2084</v>
      </c>
      <c r="G2278" s="19" t="s">
        <v>5280</v>
      </c>
      <c r="H2278" t="s">
        <v>1973</v>
      </c>
      <c r="J2278"/>
      <c r="K2278">
        <v>8</v>
      </c>
      <c r="R2278" t="e">
        <v>#N/A</v>
      </c>
      <c r="S2278" t="s">
        <v>2485</v>
      </c>
      <c r="T2278" t="e">
        <v>#N/A</v>
      </c>
    </row>
    <row r="2279" spans="1:20" ht="15" customHeight="1" x14ac:dyDescent="0.25">
      <c r="A2279" t="str">
        <f t="shared" si="68"/>
        <v>TripTripName</v>
      </c>
      <c r="B2279" t="s">
        <v>1931</v>
      </c>
      <c r="C2279" t="s">
        <v>5277</v>
      </c>
      <c r="D2279" t="s">
        <v>2917</v>
      </c>
      <c r="E2279" t="s">
        <v>1935</v>
      </c>
      <c r="F2279" t="s">
        <v>2355</v>
      </c>
      <c r="G2279" s="19" t="s">
        <v>5281</v>
      </c>
      <c r="H2279" t="s">
        <v>1975</v>
      </c>
      <c r="J2279" s="14" t="s">
        <v>2829</v>
      </c>
      <c r="K2279">
        <v>255</v>
      </c>
      <c r="R2279" t="e">
        <v>#N/A</v>
      </c>
      <c r="S2279" t="e">
        <v>#N/A</v>
      </c>
      <c r="T2279" t="e">
        <v>#N/A</v>
      </c>
    </row>
    <row r="2280" spans="1:20" ht="15" customHeight="1" x14ac:dyDescent="0.25">
      <c r="A2280" t="str">
        <f t="shared" si="68"/>
        <v>TripUserId_AssetManager</v>
      </c>
      <c r="B2280" t="s">
        <v>1931</v>
      </c>
      <c r="C2280" t="s">
        <v>5277</v>
      </c>
      <c r="D2280" t="s">
        <v>2917</v>
      </c>
      <c r="E2280" t="s">
        <v>1936</v>
      </c>
      <c r="F2280" t="s">
        <v>5282</v>
      </c>
      <c r="G2280" s="19" t="s">
        <v>6159</v>
      </c>
      <c r="H2280" t="s">
        <v>1972</v>
      </c>
      <c r="J2280" s="14" t="s">
        <v>2829</v>
      </c>
      <c r="K2280">
        <v>4</v>
      </c>
      <c r="R2280" t="e">
        <v>#N/A</v>
      </c>
      <c r="S2280" t="e">
        <v>#N/A</v>
      </c>
      <c r="T2280" t="e">
        <v>#N/A</v>
      </c>
    </row>
    <row r="2281" spans="1:20" ht="15" customHeight="1" x14ac:dyDescent="0.25">
      <c r="A2281" t="str">
        <f t="shared" si="68"/>
        <v>TripStartingPoint</v>
      </c>
      <c r="B2281" t="s">
        <v>1931</v>
      </c>
      <c r="C2281" t="s">
        <v>5277</v>
      </c>
      <c r="D2281" t="s">
        <v>2917</v>
      </c>
      <c r="E2281" t="s">
        <v>1934</v>
      </c>
      <c r="F2281" t="s">
        <v>5283</v>
      </c>
      <c r="G2281" s="19" t="s">
        <v>5284</v>
      </c>
      <c r="H2281" t="s">
        <v>1975</v>
      </c>
      <c r="J2281"/>
      <c r="K2281">
        <v>255</v>
      </c>
      <c r="R2281" t="e">
        <v>#N/A</v>
      </c>
      <c r="S2281" t="e">
        <v>#N/A</v>
      </c>
      <c r="T2281" t="e">
        <v>#N/A</v>
      </c>
    </row>
    <row r="2282" spans="1:20" ht="30" customHeight="1" x14ac:dyDescent="0.25">
      <c r="A2282" t="str">
        <f t="shared" si="68"/>
        <v>TripRoundTrip</v>
      </c>
      <c r="B2282" t="s">
        <v>1931</v>
      </c>
      <c r="C2282" t="s">
        <v>5277</v>
      </c>
      <c r="D2282" t="s">
        <v>2917</v>
      </c>
      <c r="E2282" t="s">
        <v>1933</v>
      </c>
      <c r="F2282" t="s">
        <v>5285</v>
      </c>
      <c r="G2282" s="19" t="s">
        <v>5286</v>
      </c>
      <c r="H2282" t="s">
        <v>1974</v>
      </c>
      <c r="J2282"/>
      <c r="K2282">
        <v>1</v>
      </c>
      <c r="R2282" t="e">
        <v>#N/A</v>
      </c>
      <c r="S2282" t="e">
        <v>#N/A</v>
      </c>
      <c r="T2282" t="e">
        <v>#N/A</v>
      </c>
    </row>
    <row r="2283" spans="1:20" ht="15" customHeight="1" x14ac:dyDescent="0.25">
      <c r="A2283" t="str">
        <f t="shared" si="68"/>
        <v>TripPropertyTripOrder</v>
      </c>
      <c r="B2283" t="s">
        <v>1937</v>
      </c>
      <c r="C2283" t="s">
        <v>5277</v>
      </c>
      <c r="D2283" t="s">
        <v>2917</v>
      </c>
      <c r="E2283" t="s">
        <v>1938</v>
      </c>
      <c r="F2283" t="s">
        <v>5287</v>
      </c>
      <c r="G2283" s="19" t="s">
        <v>5288</v>
      </c>
      <c r="H2283" t="s">
        <v>1972</v>
      </c>
      <c r="J2283"/>
      <c r="K2283">
        <v>4</v>
      </c>
      <c r="R2283" t="e">
        <v>#N/A</v>
      </c>
      <c r="S2283" t="e">
        <v>#N/A</v>
      </c>
      <c r="T2283" t="e">
        <v>#N/A</v>
      </c>
    </row>
    <row r="2284" spans="1:20" ht="30" customHeight="1" x14ac:dyDescent="0.25">
      <c r="A2284" t="str">
        <f t="shared" si="68"/>
        <v>UnitMixCurrentPL_UnitTypeId</v>
      </c>
      <c r="B2284" t="s">
        <v>1940</v>
      </c>
      <c r="C2284" t="s">
        <v>2426</v>
      </c>
      <c r="D2284" t="s">
        <v>4980</v>
      </c>
      <c r="E2284" t="s">
        <v>201</v>
      </c>
      <c r="F2284" t="s">
        <v>2612</v>
      </c>
      <c r="G2284" s="19" t="s">
        <v>5301</v>
      </c>
      <c r="H2284" t="s">
        <v>2360</v>
      </c>
      <c r="J2284" s="14" t="s">
        <v>2829</v>
      </c>
      <c r="K2284">
        <v>4</v>
      </c>
      <c r="R2284" t="e">
        <v>#N/A</v>
      </c>
      <c r="S2284" t="e">
        <v>#N/A</v>
      </c>
      <c r="T2284" t="e">
        <v>#N/A</v>
      </c>
    </row>
    <row r="2285" spans="1:20" ht="30" customHeight="1" x14ac:dyDescent="0.25">
      <c r="A2285" t="str">
        <f t="shared" si="68"/>
        <v>UnitMixCurrentPL_BathroomTypeId</v>
      </c>
      <c r="B2285" t="s">
        <v>1940</v>
      </c>
      <c r="C2285" t="s">
        <v>2426</v>
      </c>
      <c r="D2285" t="s">
        <v>4980</v>
      </c>
      <c r="E2285" t="s">
        <v>1952</v>
      </c>
      <c r="F2285" t="s">
        <v>5289</v>
      </c>
      <c r="G2285" s="19" t="s">
        <v>5302</v>
      </c>
      <c r="H2285" t="s">
        <v>2360</v>
      </c>
      <c r="J2285"/>
      <c r="K2285">
        <v>4</v>
      </c>
      <c r="R2285" t="e">
        <v>#N/A</v>
      </c>
      <c r="S2285" t="e">
        <v>#N/A</v>
      </c>
      <c r="T2285" t="e">
        <v>#N/A</v>
      </c>
    </row>
    <row r="2286" spans="1:20" ht="15" customHeight="1" x14ac:dyDescent="0.25">
      <c r="A2286" t="str">
        <f t="shared" si="68"/>
        <v>UnitMixCurrentNumberOfUnits</v>
      </c>
      <c r="B2286" t="s">
        <v>1940</v>
      </c>
      <c r="C2286" t="s">
        <v>2426</v>
      </c>
      <c r="D2286" t="s">
        <v>4980</v>
      </c>
      <c r="E2286" t="s">
        <v>1797</v>
      </c>
      <c r="F2286" t="s">
        <v>5290</v>
      </c>
      <c r="G2286" s="19" t="s">
        <v>5303</v>
      </c>
      <c r="H2286" t="s">
        <v>1972</v>
      </c>
      <c r="J2286" s="14" t="s">
        <v>2829</v>
      </c>
      <c r="K2286">
        <v>4</v>
      </c>
      <c r="R2286" t="e">
        <v>#N/A</v>
      </c>
      <c r="S2286" t="e">
        <v>#N/A</v>
      </c>
      <c r="T2286" t="e">
        <v>#N/A</v>
      </c>
    </row>
    <row r="2287" spans="1:20" ht="30" customHeight="1" x14ac:dyDescent="0.25">
      <c r="A2287" t="str">
        <f t="shared" si="68"/>
        <v>UnitMixCurrentAverageSquareFootage</v>
      </c>
      <c r="B2287" t="s">
        <v>1940</v>
      </c>
      <c r="C2287" t="s">
        <v>2426</v>
      </c>
      <c r="D2287" t="s">
        <v>4980</v>
      </c>
      <c r="E2287" t="s">
        <v>1941</v>
      </c>
      <c r="F2287" t="s">
        <v>5314</v>
      </c>
      <c r="G2287" s="19" t="s">
        <v>6160</v>
      </c>
      <c r="H2287" t="s">
        <v>1972</v>
      </c>
      <c r="J2287"/>
      <c r="K2287">
        <v>4</v>
      </c>
      <c r="R2287" t="e">
        <v>#N/A</v>
      </c>
      <c r="S2287" t="e">
        <v>#N/A</v>
      </c>
      <c r="T2287" t="e">
        <v>#N/A</v>
      </c>
    </row>
    <row r="2288" spans="1:20" ht="30" customHeight="1" x14ac:dyDescent="0.25">
      <c r="A2288" t="str">
        <f t="shared" si="68"/>
        <v>UnitMixCurrentMedianIncome</v>
      </c>
      <c r="B2288" t="s">
        <v>1940</v>
      </c>
      <c r="C2288" t="s">
        <v>2426</v>
      </c>
      <c r="D2288" t="s">
        <v>4980</v>
      </c>
      <c r="E2288" t="s">
        <v>1961</v>
      </c>
      <c r="F2288" t="s">
        <v>5322</v>
      </c>
      <c r="G2288" s="19" t="s">
        <v>6452</v>
      </c>
      <c r="H2288" t="s">
        <v>1977</v>
      </c>
      <c r="J2288"/>
    </row>
    <row r="2289" spans="1:20" ht="15" customHeight="1" x14ac:dyDescent="0.25">
      <c r="A2289" t="str">
        <f t="shared" si="68"/>
        <v>UnitMixCurrentCurrentRent</v>
      </c>
      <c r="B2289" t="s">
        <v>1940</v>
      </c>
      <c r="C2289" t="s">
        <v>2426</v>
      </c>
      <c r="D2289" t="s">
        <v>4980</v>
      </c>
      <c r="E2289" t="s">
        <v>1942</v>
      </c>
      <c r="F2289" t="s">
        <v>5291</v>
      </c>
      <c r="G2289" s="19" t="s">
        <v>5304</v>
      </c>
      <c r="H2289" t="s">
        <v>1977</v>
      </c>
      <c r="J2289"/>
      <c r="K2289">
        <v>9</v>
      </c>
      <c r="R2289" t="e">
        <v>#N/A</v>
      </c>
      <c r="S2289" t="e">
        <v>#N/A</v>
      </c>
      <c r="T2289" t="e">
        <v>#N/A</v>
      </c>
    </row>
    <row r="2290" spans="1:20" s="16" customFormat="1" ht="30" customHeight="1" x14ac:dyDescent="0.25">
      <c r="A2290" s="16" t="str">
        <f t="shared" si="68"/>
        <v>UnitMixCurrentMarketRent</v>
      </c>
      <c r="B2290" s="16" t="s">
        <v>1940</v>
      </c>
      <c r="C2290" s="16" t="s">
        <v>2426</v>
      </c>
      <c r="D2290" t="s">
        <v>4980</v>
      </c>
      <c r="E2290" s="16" t="s">
        <v>1949</v>
      </c>
      <c r="F2290" s="16" t="s">
        <v>5292</v>
      </c>
      <c r="G2290" s="19" t="s">
        <v>6161</v>
      </c>
      <c r="H2290" s="16" t="s">
        <v>1977</v>
      </c>
      <c r="K2290" s="16">
        <v>9</v>
      </c>
      <c r="R2290" s="16" t="e">
        <v>#N/A</v>
      </c>
      <c r="S2290" s="16" t="e">
        <v>#N/A</v>
      </c>
      <c r="T2290" s="16" t="e">
        <v>#N/A</v>
      </c>
    </row>
    <row r="2291" spans="1:20" s="12" customFormat="1" ht="15" customHeight="1" x14ac:dyDescent="0.25">
      <c r="A2291" s="12" t="str">
        <f t="shared" si="68"/>
        <v>UnitMixCurrentHOMEUnit</v>
      </c>
      <c r="B2291" s="12" t="s">
        <v>1940</v>
      </c>
      <c r="C2291" s="12" t="s">
        <v>2426</v>
      </c>
      <c r="E2291" s="12" t="s">
        <v>1945</v>
      </c>
      <c r="F2291" s="12" t="s">
        <v>1945</v>
      </c>
      <c r="G2291" s="19"/>
      <c r="H2291" s="12" t="s">
        <v>1974</v>
      </c>
      <c r="K2291" s="12">
        <v>1</v>
      </c>
      <c r="L2291" s="12" t="s">
        <v>5293</v>
      </c>
      <c r="R2291" s="12" t="e">
        <v>#N/A</v>
      </c>
      <c r="S2291" s="12" t="e">
        <v>#N/A</v>
      </c>
      <c r="T2291" s="12" t="e">
        <v>#N/A</v>
      </c>
    </row>
    <row r="2292" spans="1:20" s="12" customFormat="1" ht="15" customHeight="1" x14ac:dyDescent="0.25">
      <c r="A2292" s="12" t="str">
        <f t="shared" si="68"/>
        <v>UnitMixCurrentSection8</v>
      </c>
      <c r="B2292" s="12" t="s">
        <v>1940</v>
      </c>
      <c r="C2292" s="12" t="s">
        <v>2426</v>
      </c>
      <c r="E2292" s="12" t="s">
        <v>1956</v>
      </c>
      <c r="F2292" s="12" t="s">
        <v>1956</v>
      </c>
      <c r="G2292" s="19"/>
      <c r="H2292" s="12" t="s">
        <v>1974</v>
      </c>
      <c r="K2292" s="12">
        <v>1</v>
      </c>
      <c r="L2292" s="12" t="s">
        <v>5293</v>
      </c>
      <c r="R2292" s="12" t="e">
        <v>#N/A</v>
      </c>
      <c r="S2292" s="12" t="e">
        <v>#N/A</v>
      </c>
      <c r="T2292" s="12" t="e">
        <v>#N/A</v>
      </c>
    </row>
    <row r="2293" spans="1:20" s="12" customFormat="1" ht="15" customHeight="1" x14ac:dyDescent="0.25">
      <c r="A2293" s="12" t="str">
        <f t="shared" si="68"/>
        <v>UnitMixCurrentSection42EffectiveDate</v>
      </c>
      <c r="B2293" s="12" t="s">
        <v>1940</v>
      </c>
      <c r="C2293" s="12" t="s">
        <v>2426</v>
      </c>
      <c r="E2293" s="12" t="s">
        <v>1954</v>
      </c>
      <c r="F2293" s="12" t="s">
        <v>1954</v>
      </c>
      <c r="G2293" s="19"/>
      <c r="H2293" s="12" t="s">
        <v>1973</v>
      </c>
      <c r="K2293" s="12">
        <v>8</v>
      </c>
      <c r="L2293" s="12" t="s">
        <v>5293</v>
      </c>
      <c r="R2293" s="12" t="e">
        <v>#N/A</v>
      </c>
      <c r="S2293" s="12" t="e">
        <v>#N/A</v>
      </c>
      <c r="T2293" s="12" t="e">
        <v>#N/A</v>
      </c>
    </row>
    <row r="2294" spans="1:20" ht="45" customHeight="1" x14ac:dyDescent="0.25">
      <c r="A2294" t="str">
        <f t="shared" si="68"/>
        <v>UnitMixCurrentSection42MaxRent</v>
      </c>
      <c r="B2294" t="s">
        <v>1940</v>
      </c>
      <c r="C2294" t="s">
        <v>2426</v>
      </c>
      <c r="D2294" t="s">
        <v>4980</v>
      </c>
      <c r="E2294" t="s">
        <v>1955</v>
      </c>
      <c r="F2294" t="s">
        <v>5294</v>
      </c>
      <c r="G2294" s="19" t="s">
        <v>5306</v>
      </c>
      <c r="H2294" t="s">
        <v>1977</v>
      </c>
      <c r="J2294"/>
      <c r="K2294">
        <v>9</v>
      </c>
      <c r="R2294" t="e">
        <v>#N/A</v>
      </c>
      <c r="S2294" t="e">
        <v>#N/A</v>
      </c>
      <c r="T2294" t="e">
        <v>#N/A</v>
      </c>
    </row>
    <row r="2295" spans="1:20" ht="45" customHeight="1" x14ac:dyDescent="0.25">
      <c r="A2295" t="str">
        <f t="shared" si="68"/>
        <v>UnitMixCurrentUtilityAllowance</v>
      </c>
      <c r="B2295" t="s">
        <v>1940</v>
      </c>
      <c r="C2295" t="s">
        <v>2426</v>
      </c>
      <c r="D2295" t="s">
        <v>4980</v>
      </c>
      <c r="E2295" t="s">
        <v>1404</v>
      </c>
      <c r="F2295" t="s">
        <v>4912</v>
      </c>
      <c r="G2295" s="19" t="s">
        <v>5307</v>
      </c>
      <c r="H2295" t="s">
        <v>1977</v>
      </c>
      <c r="J2295"/>
      <c r="K2295">
        <v>9</v>
      </c>
      <c r="R2295" t="e">
        <v>#N/A</v>
      </c>
      <c r="S2295" t="e">
        <v>#N/A</v>
      </c>
      <c r="T2295" t="e">
        <v>#N/A</v>
      </c>
    </row>
    <row r="2296" spans="1:20" s="12" customFormat="1" ht="15" customHeight="1" x14ac:dyDescent="0.25">
      <c r="A2296" s="12" t="str">
        <f t="shared" si="68"/>
        <v>UnitMixCurrentNetMaxRent</v>
      </c>
      <c r="B2296" s="12" t="s">
        <v>1940</v>
      </c>
      <c r="C2296" s="12" t="s">
        <v>2426</v>
      </c>
      <c r="E2296" s="12" t="s">
        <v>1950</v>
      </c>
      <c r="F2296" s="12" t="s">
        <v>1950</v>
      </c>
      <c r="G2296" s="19"/>
      <c r="H2296" s="12" t="s">
        <v>1977</v>
      </c>
      <c r="K2296" s="12">
        <v>9</v>
      </c>
      <c r="L2296" s="12" t="s">
        <v>5293</v>
      </c>
      <c r="R2296" s="12" t="e">
        <v>#N/A</v>
      </c>
      <c r="S2296" s="12" t="e">
        <v>#N/A</v>
      </c>
      <c r="T2296" s="12" t="e">
        <v>#N/A</v>
      </c>
    </row>
    <row r="2297" spans="1:20" s="12" customFormat="1" ht="15" customHeight="1" x14ac:dyDescent="0.25">
      <c r="A2297" s="12" t="str">
        <f t="shared" si="68"/>
        <v>UnitMixCurrentCurrentRentasaPctofNetMaxRent</v>
      </c>
      <c r="B2297" s="12" t="s">
        <v>1940</v>
      </c>
      <c r="C2297" s="12" t="s">
        <v>2426</v>
      </c>
      <c r="E2297" s="12" t="s">
        <v>1943</v>
      </c>
      <c r="F2297" s="12" t="s">
        <v>1943</v>
      </c>
      <c r="G2297" s="19"/>
      <c r="H2297" s="12" t="s">
        <v>1977</v>
      </c>
      <c r="K2297" s="12">
        <v>9</v>
      </c>
      <c r="L2297" s="12" t="s">
        <v>5293</v>
      </c>
      <c r="R2297" s="12" t="e">
        <v>#N/A</v>
      </c>
      <c r="S2297" s="12" t="e">
        <v>#N/A</v>
      </c>
      <c r="T2297" s="12" t="e">
        <v>#N/A</v>
      </c>
    </row>
    <row r="2298" spans="1:20" s="12" customFormat="1" ht="15" customHeight="1" x14ac:dyDescent="0.25">
      <c r="A2298" s="12" t="str">
        <f t="shared" si="68"/>
        <v>UnitMixCurrentPL_UtilityResponsibilityId_Electricity</v>
      </c>
      <c r="B2298" s="12" t="s">
        <v>1940</v>
      </c>
      <c r="C2298" s="12" t="s">
        <v>2426</v>
      </c>
      <c r="E2298" s="12" t="s">
        <v>1677</v>
      </c>
      <c r="F2298" s="12" t="s">
        <v>1677</v>
      </c>
      <c r="G2298" s="19"/>
      <c r="H2298" s="12" t="s">
        <v>2360</v>
      </c>
      <c r="K2298" s="12">
        <v>4</v>
      </c>
      <c r="L2298" s="12" t="s">
        <v>5293</v>
      </c>
      <c r="R2298" s="12" t="e">
        <v>#N/A</v>
      </c>
      <c r="S2298" s="12" t="e">
        <v>#N/A</v>
      </c>
      <c r="T2298" s="12" t="e">
        <v>#N/A</v>
      </c>
    </row>
    <row r="2299" spans="1:20" s="12" customFormat="1" ht="15" customHeight="1" x14ac:dyDescent="0.25">
      <c r="A2299" s="12" t="str">
        <f t="shared" si="68"/>
        <v>UnitMixCurrentPL_UtilityResponsibilityId_CookingGas</v>
      </c>
      <c r="B2299" s="12" t="s">
        <v>1940</v>
      </c>
      <c r="C2299" s="12" t="s">
        <v>2426</v>
      </c>
      <c r="E2299" s="12" t="s">
        <v>1676</v>
      </c>
      <c r="F2299" s="12" t="s">
        <v>1676</v>
      </c>
      <c r="G2299" s="19"/>
      <c r="H2299" s="12" t="s">
        <v>2360</v>
      </c>
      <c r="K2299" s="12">
        <v>4</v>
      </c>
      <c r="L2299" s="12" t="s">
        <v>5293</v>
      </c>
      <c r="R2299" s="12" t="e">
        <v>#N/A</v>
      </c>
      <c r="S2299" s="12" t="e">
        <v>#N/A</v>
      </c>
      <c r="T2299" s="12" t="e">
        <v>#N/A</v>
      </c>
    </row>
    <row r="2300" spans="1:20" s="12" customFormat="1" ht="15" customHeight="1" x14ac:dyDescent="0.25">
      <c r="A2300" s="12" t="str">
        <f t="shared" si="68"/>
        <v>UnitMixCurrentPL_UtilityResponsibilityId_HeatGas</v>
      </c>
      <c r="B2300" s="12" t="s">
        <v>1940</v>
      </c>
      <c r="C2300" s="12" t="s">
        <v>2426</v>
      </c>
      <c r="E2300" s="12" t="s">
        <v>1680</v>
      </c>
      <c r="F2300" s="12" t="s">
        <v>1680</v>
      </c>
      <c r="G2300" s="19"/>
      <c r="H2300" s="12" t="s">
        <v>2360</v>
      </c>
      <c r="K2300" s="12">
        <v>4</v>
      </c>
      <c r="L2300" s="12" t="s">
        <v>5293</v>
      </c>
      <c r="R2300" s="12" t="e">
        <v>#N/A</v>
      </c>
      <c r="S2300" s="12" t="e">
        <v>#N/A</v>
      </c>
      <c r="T2300" s="12" t="e">
        <v>#N/A</v>
      </c>
    </row>
    <row r="2301" spans="1:20" s="12" customFormat="1" ht="15" customHeight="1" x14ac:dyDescent="0.25">
      <c r="A2301" s="12" t="str">
        <f t="shared" si="68"/>
        <v>UnitMixCurrentPL_UtilityResponsibilityId_CookingElectric</v>
      </c>
      <c r="B2301" s="12" t="s">
        <v>1940</v>
      </c>
      <c r="C2301" s="12" t="s">
        <v>2426</v>
      </c>
      <c r="E2301" s="12" t="s">
        <v>1675</v>
      </c>
      <c r="F2301" s="12" t="s">
        <v>1675</v>
      </c>
      <c r="G2301" s="19"/>
      <c r="H2301" s="12" t="s">
        <v>2360</v>
      </c>
      <c r="K2301" s="12">
        <v>4</v>
      </c>
      <c r="L2301" s="12" t="s">
        <v>5293</v>
      </c>
      <c r="R2301" s="12" t="e">
        <v>#N/A</v>
      </c>
      <c r="S2301" s="12" t="e">
        <v>#N/A</v>
      </c>
      <c r="T2301" s="12" t="e">
        <v>#N/A</v>
      </c>
    </row>
    <row r="2302" spans="1:20" s="12" customFormat="1" ht="15" customHeight="1" x14ac:dyDescent="0.25">
      <c r="A2302" s="12" t="str">
        <f t="shared" si="68"/>
        <v>UnitMixCurrentPL_UtilityResponsibilityId_HeatElectric</v>
      </c>
      <c r="B2302" s="12" t="s">
        <v>1940</v>
      </c>
      <c r="C2302" s="12" t="s">
        <v>2426</v>
      </c>
      <c r="E2302" s="12" t="s">
        <v>1679</v>
      </c>
      <c r="F2302" s="12" t="s">
        <v>1679</v>
      </c>
      <c r="G2302" s="19"/>
      <c r="H2302" s="12" t="s">
        <v>2360</v>
      </c>
      <c r="K2302" s="12">
        <v>4</v>
      </c>
      <c r="L2302" s="12" t="s">
        <v>5293</v>
      </c>
      <c r="R2302" s="12" t="e">
        <v>#N/A</v>
      </c>
      <c r="S2302" s="12" t="e">
        <v>#N/A</v>
      </c>
      <c r="T2302" s="12" t="e">
        <v>#N/A</v>
      </c>
    </row>
    <row r="2303" spans="1:20" s="12" customFormat="1" ht="15" customHeight="1" x14ac:dyDescent="0.25">
      <c r="A2303" s="12" t="str">
        <f t="shared" si="68"/>
        <v>UnitMixCurrentPL_UtilityResponsibilityId_CableSatellite</v>
      </c>
      <c r="B2303" s="12" t="s">
        <v>1940</v>
      </c>
      <c r="C2303" s="12" t="s">
        <v>2426</v>
      </c>
      <c r="E2303" s="12" t="s">
        <v>1674</v>
      </c>
      <c r="F2303" s="12" t="s">
        <v>1674</v>
      </c>
      <c r="G2303" s="19"/>
      <c r="H2303" s="12" t="s">
        <v>2360</v>
      </c>
      <c r="K2303" s="12">
        <v>4</v>
      </c>
      <c r="L2303" s="12" t="s">
        <v>5293</v>
      </c>
      <c r="R2303" s="12" t="e">
        <v>#N/A</v>
      </c>
      <c r="S2303" s="12" t="e">
        <v>#N/A</v>
      </c>
      <c r="T2303" s="12" t="e">
        <v>#N/A</v>
      </c>
    </row>
    <row r="2304" spans="1:20" s="12" customFormat="1" ht="15" customHeight="1" x14ac:dyDescent="0.25">
      <c r="A2304" s="12" t="str">
        <f t="shared" si="68"/>
        <v>UnitMixCurrentPL_UtilityResponsibilityId_HotWater</v>
      </c>
      <c r="B2304" s="12" t="s">
        <v>1940</v>
      </c>
      <c r="C2304" s="12" t="s">
        <v>2426</v>
      </c>
      <c r="E2304" s="12" t="s">
        <v>1953</v>
      </c>
      <c r="F2304" s="12" t="s">
        <v>1953</v>
      </c>
      <c r="G2304" s="19"/>
      <c r="H2304" s="12" t="s">
        <v>2360</v>
      </c>
      <c r="K2304" s="12">
        <v>4</v>
      </c>
      <c r="L2304" s="12" t="s">
        <v>5293</v>
      </c>
      <c r="R2304" s="12" t="e">
        <v>#N/A</v>
      </c>
      <c r="S2304" s="12" t="e">
        <v>#N/A</v>
      </c>
      <c r="T2304" s="12" t="e">
        <v>#N/A</v>
      </c>
    </row>
    <row r="2305" spans="1:20" s="12" customFormat="1" ht="15" customHeight="1" x14ac:dyDescent="0.25">
      <c r="A2305" s="12" t="str">
        <f t="shared" si="68"/>
        <v>UnitMixCurrentPL_UtilityResponsibilityId_Sewer</v>
      </c>
      <c r="B2305" s="12" t="s">
        <v>1940</v>
      </c>
      <c r="C2305" s="12" t="s">
        <v>2426</v>
      </c>
      <c r="E2305" s="12" t="s">
        <v>1682</v>
      </c>
      <c r="F2305" s="12" t="s">
        <v>1682</v>
      </c>
      <c r="G2305" s="19"/>
      <c r="H2305" s="12" t="s">
        <v>2360</v>
      </c>
      <c r="K2305" s="12">
        <v>4</v>
      </c>
      <c r="L2305" s="12" t="s">
        <v>5293</v>
      </c>
      <c r="R2305" s="12" t="e">
        <v>#N/A</v>
      </c>
      <c r="S2305" s="12" t="e">
        <v>#N/A</v>
      </c>
      <c r="T2305" s="12" t="e">
        <v>#N/A</v>
      </c>
    </row>
    <row r="2306" spans="1:20" s="12" customFormat="1" ht="15" customHeight="1" x14ac:dyDescent="0.25">
      <c r="A2306" s="12" t="str">
        <f t="shared" si="68"/>
        <v>UnitMixCurrentPL_UtilityResponsibilityId_HotWaterByGas</v>
      </c>
      <c r="B2306" s="12" t="s">
        <v>1940</v>
      </c>
      <c r="C2306" s="12" t="s">
        <v>2426</v>
      </c>
      <c r="E2306" s="12" t="s">
        <v>1681</v>
      </c>
      <c r="F2306" s="12" t="s">
        <v>1681</v>
      </c>
      <c r="G2306" s="19"/>
      <c r="H2306" s="12" t="s">
        <v>2360</v>
      </c>
      <c r="K2306" s="12">
        <v>4</v>
      </c>
      <c r="L2306" s="12" t="s">
        <v>5293</v>
      </c>
      <c r="R2306" s="12" t="e">
        <v>#N/A</v>
      </c>
      <c r="S2306" s="12" t="e">
        <v>#N/A</v>
      </c>
      <c r="T2306" s="12" t="e">
        <v>#N/A</v>
      </c>
    </row>
    <row r="2307" spans="1:20" s="12" customFormat="1" ht="15" customHeight="1" x14ac:dyDescent="0.25">
      <c r="A2307" s="12" t="str">
        <f t="shared" si="68"/>
        <v>UnitMixCurrentPL_UtilityResponsibilityId_Trash</v>
      </c>
      <c r="B2307" s="12" t="s">
        <v>1940</v>
      </c>
      <c r="C2307" s="12" t="s">
        <v>2426</v>
      </c>
      <c r="E2307" s="12" t="s">
        <v>1683</v>
      </c>
      <c r="F2307" s="12" t="s">
        <v>1683</v>
      </c>
      <c r="G2307" s="19"/>
      <c r="H2307" s="12" t="s">
        <v>2360</v>
      </c>
      <c r="K2307" s="12">
        <v>4</v>
      </c>
      <c r="L2307" s="12" t="s">
        <v>5293</v>
      </c>
      <c r="R2307" s="12" t="e">
        <v>#N/A</v>
      </c>
      <c r="S2307" s="12" t="e">
        <v>#N/A</v>
      </c>
      <c r="T2307" s="12" t="e">
        <v>#N/A</v>
      </c>
    </row>
    <row r="2308" spans="1:20" s="12" customFormat="1" ht="15" customHeight="1" x14ac:dyDescent="0.25">
      <c r="A2308" s="12" t="str">
        <f t="shared" si="68"/>
        <v>UnitMixCurrentPL_UtilityResponsibilityId_Gas</v>
      </c>
      <c r="B2308" s="12" t="s">
        <v>1940</v>
      </c>
      <c r="C2308" s="12" t="s">
        <v>2426</v>
      </c>
      <c r="E2308" s="12" t="s">
        <v>1678</v>
      </c>
      <c r="F2308" s="12" t="s">
        <v>1678</v>
      </c>
      <c r="G2308" s="19"/>
      <c r="H2308" s="12" t="s">
        <v>2360</v>
      </c>
      <c r="K2308" s="12">
        <v>4</v>
      </c>
      <c r="L2308" s="12" t="s">
        <v>5293</v>
      </c>
      <c r="R2308" s="12" t="e">
        <v>#N/A</v>
      </c>
      <c r="S2308" s="12" t="e">
        <v>#N/A</v>
      </c>
      <c r="T2308" s="12" t="e">
        <v>#N/A</v>
      </c>
    </row>
    <row r="2309" spans="1:20" ht="15" customHeight="1" x14ac:dyDescent="0.25">
      <c r="A2309" t="str">
        <f t="shared" ref="A2309:A2351" si="70">B2309&amp;E2309</f>
        <v>UnitMixCurrentUnitDescription</v>
      </c>
      <c r="B2309" t="s">
        <v>1940</v>
      </c>
      <c r="C2309" t="s">
        <v>2426</v>
      </c>
      <c r="D2309" t="s">
        <v>4980</v>
      </c>
      <c r="E2309" t="s">
        <v>1957</v>
      </c>
      <c r="F2309" t="s">
        <v>5295</v>
      </c>
      <c r="G2309" s="19" t="s">
        <v>5308</v>
      </c>
      <c r="H2309" t="s">
        <v>1975</v>
      </c>
      <c r="J2309"/>
      <c r="K2309">
        <v>50</v>
      </c>
      <c r="R2309" t="e">
        <v>#N/A</v>
      </c>
      <c r="S2309" t="e">
        <v>#N/A</v>
      </c>
      <c r="T2309" t="e">
        <v>#N/A</v>
      </c>
    </row>
    <row r="2310" spans="1:20" ht="30" customHeight="1" x14ac:dyDescent="0.25">
      <c r="A2310" t="str">
        <f t="shared" si="70"/>
        <v>UnitMixCurrentMainNotes</v>
      </c>
      <c r="B2310" t="s">
        <v>1940</v>
      </c>
      <c r="C2310" t="s">
        <v>2426</v>
      </c>
      <c r="D2310" t="s">
        <v>4980</v>
      </c>
      <c r="E2310" t="s">
        <v>1948</v>
      </c>
      <c r="F2310" t="s">
        <v>3</v>
      </c>
      <c r="G2310" s="19" t="s">
        <v>6162</v>
      </c>
      <c r="H2310" t="s">
        <v>1975</v>
      </c>
      <c r="J2310"/>
      <c r="K2310">
        <v>-1</v>
      </c>
      <c r="R2310" t="e">
        <v>#N/A</v>
      </c>
      <c r="S2310" t="e">
        <v>#N/A</v>
      </c>
      <c r="T2310" t="e">
        <v>#N/A</v>
      </c>
    </row>
    <row r="2311" spans="1:20" ht="60" customHeight="1" x14ac:dyDescent="0.25">
      <c r="A2311" t="str">
        <f t="shared" si="70"/>
        <v>UnitMixCurrentHUDVeryLowIncome</v>
      </c>
      <c r="B2311" t="s">
        <v>1940</v>
      </c>
      <c r="C2311" t="s">
        <v>2426</v>
      </c>
      <c r="D2311" t="s">
        <v>5008</v>
      </c>
      <c r="E2311" t="s">
        <v>93</v>
      </c>
      <c r="F2311" t="s">
        <v>5296</v>
      </c>
      <c r="G2311" s="19" t="s">
        <v>6163</v>
      </c>
      <c r="H2311" t="s">
        <v>1977</v>
      </c>
      <c r="J2311"/>
      <c r="K2311">
        <v>9</v>
      </c>
      <c r="R2311" t="e">
        <v>#N/A</v>
      </c>
      <c r="S2311" t="e">
        <v>#N/A</v>
      </c>
      <c r="T2311" t="e">
        <v>#N/A</v>
      </c>
    </row>
    <row r="2312" spans="1:20" ht="60" customHeight="1" x14ac:dyDescent="0.25">
      <c r="A2312" t="str">
        <f t="shared" si="70"/>
        <v>UnitMixCurrentHUDIncomeLimitMinimumSetAside</v>
      </c>
      <c r="B2312" t="s">
        <v>1940</v>
      </c>
      <c r="C2312" t="s">
        <v>2426</v>
      </c>
      <c r="D2312" t="s">
        <v>5008</v>
      </c>
      <c r="E2312" t="s">
        <v>1947</v>
      </c>
      <c r="F2312" t="s">
        <v>5297</v>
      </c>
      <c r="G2312" s="19" t="s">
        <v>6164</v>
      </c>
      <c r="H2312" t="s">
        <v>1977</v>
      </c>
      <c r="J2312"/>
      <c r="K2312">
        <v>9</v>
      </c>
      <c r="R2312" t="e">
        <v>#N/A</v>
      </c>
      <c r="S2312" t="e">
        <v>#N/A</v>
      </c>
      <c r="T2312" t="e">
        <v>#N/A</v>
      </c>
    </row>
    <row r="2313" spans="1:20" ht="60" customHeight="1" x14ac:dyDescent="0.25">
      <c r="A2313" t="str">
        <f t="shared" si="70"/>
        <v>UnitMixCurrentHUD140Percent</v>
      </c>
      <c r="B2313" t="s">
        <v>1940</v>
      </c>
      <c r="C2313" t="s">
        <v>2426</v>
      </c>
      <c r="D2313" t="s">
        <v>5008</v>
      </c>
      <c r="E2313" t="s">
        <v>1946</v>
      </c>
      <c r="F2313" t="s">
        <v>5298</v>
      </c>
      <c r="G2313" s="19" t="s">
        <v>6165</v>
      </c>
      <c r="H2313" t="s">
        <v>1977</v>
      </c>
      <c r="J2313"/>
      <c r="K2313">
        <v>9</v>
      </c>
      <c r="R2313" t="e">
        <v>#N/A</v>
      </c>
      <c r="S2313" t="e">
        <v>#N/A</v>
      </c>
      <c r="T2313" t="e">
        <v>#N/A</v>
      </c>
    </row>
    <row r="2314" spans="1:20" ht="59.25" customHeight="1" x14ac:dyDescent="0.25">
      <c r="A2314" t="str">
        <f t="shared" si="70"/>
        <v>UnitMixCurrentGrossRentMaximumsMinimumSetAside</v>
      </c>
      <c r="B2314" t="s">
        <v>1940</v>
      </c>
      <c r="C2314" t="s">
        <v>2426</v>
      </c>
      <c r="D2314" t="s">
        <v>5008</v>
      </c>
      <c r="E2314" t="s">
        <v>1944</v>
      </c>
      <c r="F2314" t="s">
        <v>5299</v>
      </c>
      <c r="G2314" s="19" t="s">
        <v>6166</v>
      </c>
      <c r="H2314" t="s">
        <v>1977</v>
      </c>
      <c r="J2314"/>
      <c r="K2314">
        <v>9</v>
      </c>
      <c r="R2314" t="e">
        <v>#N/A</v>
      </c>
      <c r="S2314" t="e">
        <v>#N/A</v>
      </c>
      <c r="T2314" t="e">
        <v>#N/A</v>
      </c>
    </row>
    <row r="2315" spans="1:20" ht="60" customHeight="1" x14ac:dyDescent="0.25">
      <c r="A2315" t="str">
        <f t="shared" si="70"/>
        <v>UnitMixCurrentNetRentMaximumMinimumSetAside</v>
      </c>
      <c r="B2315" t="s">
        <v>1940</v>
      </c>
      <c r="C2315" t="s">
        <v>2426</v>
      </c>
      <c r="D2315" t="s">
        <v>5008</v>
      </c>
      <c r="E2315" t="s">
        <v>1951</v>
      </c>
      <c r="F2315" t="s">
        <v>5300</v>
      </c>
      <c r="G2315" s="19" t="s">
        <v>6167</v>
      </c>
      <c r="H2315" t="s">
        <v>1977</v>
      </c>
      <c r="J2315"/>
      <c r="K2315">
        <v>9</v>
      </c>
      <c r="R2315" t="e">
        <v>#N/A</v>
      </c>
      <c r="S2315" t="e">
        <v>#N/A</v>
      </c>
      <c r="T2315" t="e">
        <v>#N/A</v>
      </c>
    </row>
    <row r="2316" spans="1:20" ht="15" customHeight="1" x14ac:dyDescent="0.25">
      <c r="A2316" t="str">
        <f t="shared" si="70"/>
        <v>UnitMixCurrentUtilityAllowanceEffectiveDate</v>
      </c>
      <c r="B2316" t="s">
        <v>1940</v>
      </c>
      <c r="C2316" t="s">
        <v>2426</v>
      </c>
      <c r="D2316" t="s">
        <v>5008</v>
      </c>
      <c r="E2316" t="s">
        <v>1405</v>
      </c>
      <c r="F2316" t="s">
        <v>2356</v>
      </c>
      <c r="G2316" s="19" t="s">
        <v>5309</v>
      </c>
      <c r="H2316" t="s">
        <v>1973</v>
      </c>
      <c r="J2316"/>
      <c r="K2316">
        <v>8</v>
      </c>
      <c r="R2316" t="e">
        <v>#N/A</v>
      </c>
      <c r="S2316" t="e">
        <v>#N/A</v>
      </c>
      <c r="T2316" t="e">
        <v>#N/A</v>
      </c>
    </row>
    <row r="2317" spans="1:20" s="12" customFormat="1" ht="15" customHeight="1" x14ac:dyDescent="0.25">
      <c r="A2317" s="12" t="str">
        <f t="shared" si="70"/>
        <v>UnitMixCurrentPL_UtilitySourceId</v>
      </c>
      <c r="B2317" s="12" t="s">
        <v>1940</v>
      </c>
      <c r="C2317" s="12" t="s">
        <v>2426</v>
      </c>
      <c r="E2317" s="12" t="s">
        <v>1403</v>
      </c>
      <c r="F2317" s="12" t="s">
        <v>1403</v>
      </c>
      <c r="G2317" s="19"/>
      <c r="H2317" s="12" t="s">
        <v>2360</v>
      </c>
      <c r="K2317" s="12">
        <v>4</v>
      </c>
      <c r="L2317" s="12" t="s">
        <v>5293</v>
      </c>
      <c r="R2317" s="12" t="e">
        <v>#N/A</v>
      </c>
      <c r="S2317" s="12" t="e">
        <v>#N/A</v>
      </c>
      <c r="T2317" s="12" t="e">
        <v>#N/A</v>
      </c>
    </row>
    <row r="2318" spans="1:20" ht="30" customHeight="1" x14ac:dyDescent="0.25">
      <c r="A2318" t="str">
        <f t="shared" si="70"/>
        <v>UnitMixCurrentHasBlockForecastUpdatesEnabled</v>
      </c>
      <c r="B2318" t="s">
        <v>1940</v>
      </c>
      <c r="C2318" t="s">
        <v>2426</v>
      </c>
      <c r="D2318" t="s">
        <v>4980</v>
      </c>
      <c r="E2318" t="s">
        <v>341</v>
      </c>
      <c r="F2318" t="s">
        <v>4791</v>
      </c>
      <c r="G2318" s="19" t="s">
        <v>5310</v>
      </c>
      <c r="H2318" t="s">
        <v>1974</v>
      </c>
      <c r="J2318"/>
      <c r="K2318">
        <v>1</v>
      </c>
      <c r="R2318" t="e">
        <v>#N/A</v>
      </c>
      <c r="S2318" t="e">
        <v>#N/A</v>
      </c>
      <c r="T2318" t="e">
        <v>#N/A</v>
      </c>
    </row>
    <row r="2319" spans="1:20" ht="30" customHeight="1" x14ac:dyDescent="0.25">
      <c r="A2319" t="str">
        <f t="shared" si="70"/>
        <v>UnitMixForecastPL_UnitTypeId</v>
      </c>
      <c r="B2319" t="s">
        <v>1958</v>
      </c>
      <c r="C2319" t="s">
        <v>5311</v>
      </c>
      <c r="D2319" t="s">
        <v>2917</v>
      </c>
      <c r="E2319" t="s">
        <v>201</v>
      </c>
      <c r="F2319" t="s">
        <v>2612</v>
      </c>
      <c r="G2319" s="19" t="s">
        <v>5301</v>
      </c>
      <c r="H2319" t="s">
        <v>2360</v>
      </c>
      <c r="J2319" s="14" t="s">
        <v>2829</v>
      </c>
      <c r="K2319">
        <v>4</v>
      </c>
      <c r="R2319" t="e">
        <v>#N/A</v>
      </c>
      <c r="S2319" t="e">
        <v>#N/A</v>
      </c>
      <c r="T2319" t="e">
        <v>#N/A</v>
      </c>
    </row>
    <row r="2320" spans="1:20" ht="30" customHeight="1" x14ac:dyDescent="0.25">
      <c r="A2320" t="str">
        <f t="shared" si="70"/>
        <v>UnitMixForecastPL_BathroomTypeId</v>
      </c>
      <c r="B2320" t="s">
        <v>1958</v>
      </c>
      <c r="C2320" t="s">
        <v>5311</v>
      </c>
      <c r="D2320" t="s">
        <v>2917</v>
      </c>
      <c r="E2320" t="s">
        <v>1952</v>
      </c>
      <c r="F2320" t="s">
        <v>5289</v>
      </c>
      <c r="G2320" s="19" t="s">
        <v>5302</v>
      </c>
      <c r="H2320" t="s">
        <v>2360</v>
      </c>
      <c r="J2320"/>
      <c r="K2320">
        <v>4</v>
      </c>
      <c r="R2320" t="e">
        <v>#N/A</v>
      </c>
      <c r="S2320" t="e">
        <v>#N/A</v>
      </c>
      <c r="T2320" t="e">
        <v>#N/A</v>
      </c>
    </row>
    <row r="2321" spans="1:20" ht="15" customHeight="1" x14ac:dyDescent="0.25">
      <c r="A2321" t="str">
        <f t="shared" si="70"/>
        <v>UnitMixForecastNumberOfUnits</v>
      </c>
      <c r="B2321" t="s">
        <v>1958</v>
      </c>
      <c r="C2321" t="s">
        <v>5311</v>
      </c>
      <c r="D2321" t="s">
        <v>2917</v>
      </c>
      <c r="E2321" t="s">
        <v>1797</v>
      </c>
      <c r="F2321" t="s">
        <v>5312</v>
      </c>
      <c r="G2321" s="19" t="s">
        <v>5303</v>
      </c>
      <c r="H2321" t="s">
        <v>1972</v>
      </c>
      <c r="J2321" s="14" t="s">
        <v>2829</v>
      </c>
      <c r="K2321">
        <v>4</v>
      </c>
      <c r="R2321" t="e">
        <v>#N/A</v>
      </c>
      <c r="S2321" t="e">
        <v>#N/A</v>
      </c>
      <c r="T2321" t="e">
        <v>#N/A</v>
      </c>
    </row>
    <row r="2322" spans="1:20" ht="30" customHeight="1" x14ac:dyDescent="0.25">
      <c r="A2322" t="str">
        <f t="shared" si="70"/>
        <v>UnitMixForecastAverageSquareFootage</v>
      </c>
      <c r="B2322" t="s">
        <v>1958</v>
      </c>
      <c r="C2322" t="s">
        <v>5311</v>
      </c>
      <c r="D2322" t="s">
        <v>2917</v>
      </c>
      <c r="E2322" t="s">
        <v>1941</v>
      </c>
      <c r="F2322" t="s">
        <v>5313</v>
      </c>
      <c r="G2322" s="19" t="s">
        <v>6160</v>
      </c>
      <c r="H2322" t="s">
        <v>1972</v>
      </c>
      <c r="J2322"/>
      <c r="K2322">
        <v>4</v>
      </c>
      <c r="R2322" t="e">
        <v>#N/A</v>
      </c>
      <c r="S2322" t="e">
        <v>#N/A</v>
      </c>
      <c r="T2322" t="e">
        <v>#N/A</v>
      </c>
    </row>
    <row r="2323" spans="1:20" ht="15" customHeight="1" x14ac:dyDescent="0.25">
      <c r="A2323" t="str">
        <f t="shared" si="70"/>
        <v>UnitMixForecastCurrentRent</v>
      </c>
      <c r="B2323" t="s">
        <v>1958</v>
      </c>
      <c r="C2323" t="s">
        <v>5311</v>
      </c>
      <c r="D2323" t="s">
        <v>2917</v>
      </c>
      <c r="E2323" t="s">
        <v>1942</v>
      </c>
      <c r="F2323" t="s">
        <v>5291</v>
      </c>
      <c r="G2323" s="19" t="s">
        <v>5304</v>
      </c>
      <c r="H2323" t="s">
        <v>1977</v>
      </c>
      <c r="J2323"/>
      <c r="K2323">
        <v>9</v>
      </c>
      <c r="R2323" t="e">
        <v>#N/A</v>
      </c>
      <c r="S2323" t="e">
        <v>#N/A</v>
      </c>
      <c r="T2323" t="e">
        <v>#N/A</v>
      </c>
    </row>
    <row r="2324" spans="1:20" ht="15" customHeight="1" x14ac:dyDescent="0.25">
      <c r="A2324" t="str">
        <f t="shared" si="70"/>
        <v>UnitMixForecastMarketRent</v>
      </c>
      <c r="B2324" t="s">
        <v>1958</v>
      </c>
      <c r="C2324" t="s">
        <v>5311</v>
      </c>
      <c r="D2324" t="s">
        <v>2917</v>
      </c>
      <c r="E2324" t="s">
        <v>1949</v>
      </c>
      <c r="F2324" t="s">
        <v>5292</v>
      </c>
      <c r="G2324" s="19" t="s">
        <v>5305</v>
      </c>
      <c r="H2324" t="s">
        <v>1977</v>
      </c>
      <c r="J2324"/>
      <c r="K2324">
        <v>9</v>
      </c>
      <c r="R2324" t="e">
        <v>#N/A</v>
      </c>
      <c r="S2324" t="e">
        <v>#N/A</v>
      </c>
      <c r="T2324" t="e">
        <v>#N/A</v>
      </c>
    </row>
    <row r="2325" spans="1:20" ht="30" customHeight="1" x14ac:dyDescent="0.25">
      <c r="A2325" t="str">
        <f t="shared" si="70"/>
        <v>UnitMixForecastHOMEUnit</v>
      </c>
      <c r="B2325" t="s">
        <v>1958</v>
      </c>
      <c r="C2325" t="s">
        <v>5311</v>
      </c>
      <c r="D2325" t="s">
        <v>2917</v>
      </c>
      <c r="E2325" t="s">
        <v>1945</v>
      </c>
      <c r="F2325" t="s">
        <v>5323</v>
      </c>
      <c r="G2325" s="19" t="s">
        <v>6168</v>
      </c>
      <c r="H2325" t="s">
        <v>1974</v>
      </c>
      <c r="J2325"/>
      <c r="K2325">
        <v>1</v>
      </c>
      <c r="R2325" t="e">
        <v>#N/A</v>
      </c>
      <c r="S2325" t="e">
        <v>#N/A</v>
      </c>
      <c r="T2325" t="e">
        <v>#N/A</v>
      </c>
    </row>
    <row r="2326" spans="1:20" ht="30" customHeight="1" x14ac:dyDescent="0.25">
      <c r="A2326" t="str">
        <f t="shared" si="70"/>
        <v>UnitMixForecastSection8</v>
      </c>
      <c r="B2326" t="s">
        <v>1958</v>
      </c>
      <c r="C2326" t="s">
        <v>5311</v>
      </c>
      <c r="D2326" t="s">
        <v>2917</v>
      </c>
      <c r="E2326" t="s">
        <v>1956</v>
      </c>
      <c r="F2326" t="s">
        <v>5324</v>
      </c>
      <c r="G2326" s="19" t="s">
        <v>5325</v>
      </c>
      <c r="H2326" t="s">
        <v>1974</v>
      </c>
      <c r="J2326"/>
      <c r="K2326">
        <v>1</v>
      </c>
      <c r="R2326" t="e">
        <v>#N/A</v>
      </c>
      <c r="S2326" t="e">
        <v>#N/A</v>
      </c>
      <c r="T2326" t="e">
        <v>#N/A</v>
      </c>
    </row>
    <row r="2327" spans="1:20" ht="30" customHeight="1" x14ac:dyDescent="0.25">
      <c r="A2327" t="str">
        <f t="shared" si="70"/>
        <v>UnitMixForecastPL_UtilityResponsibilityId_Electricity</v>
      </c>
      <c r="B2327" t="s">
        <v>1958</v>
      </c>
      <c r="C2327" t="s">
        <v>5311</v>
      </c>
      <c r="D2327" t="s">
        <v>2065</v>
      </c>
      <c r="E2327" t="s">
        <v>1677</v>
      </c>
      <c r="F2327" t="s">
        <v>4793</v>
      </c>
      <c r="G2327" s="19" t="s">
        <v>5327</v>
      </c>
      <c r="H2327" t="s">
        <v>2360</v>
      </c>
      <c r="J2327"/>
      <c r="K2327">
        <v>4</v>
      </c>
      <c r="R2327" t="e">
        <v>#N/A</v>
      </c>
      <c r="S2327" t="e">
        <v>#N/A</v>
      </c>
      <c r="T2327" t="e">
        <v>#N/A</v>
      </c>
    </row>
    <row r="2328" spans="1:20" ht="30" customHeight="1" x14ac:dyDescent="0.25">
      <c r="A2328" t="str">
        <f t="shared" si="70"/>
        <v>UnitMixForecastPL_UtilityResponsibilityId_CookingGas</v>
      </c>
      <c r="B2328" t="s">
        <v>1958</v>
      </c>
      <c r="C2328" t="s">
        <v>5311</v>
      </c>
      <c r="D2328" t="s">
        <v>2065</v>
      </c>
      <c r="E2328" t="s">
        <v>1676</v>
      </c>
      <c r="F2328" t="s">
        <v>4794</v>
      </c>
      <c r="G2328" s="19" t="s">
        <v>5328</v>
      </c>
      <c r="H2328" t="s">
        <v>2360</v>
      </c>
      <c r="J2328"/>
      <c r="K2328">
        <v>4</v>
      </c>
      <c r="R2328" t="e">
        <v>#N/A</v>
      </c>
      <c r="S2328" t="e">
        <v>#N/A</v>
      </c>
      <c r="T2328" t="e">
        <v>#N/A</v>
      </c>
    </row>
    <row r="2329" spans="1:20" ht="30" customHeight="1" x14ac:dyDescent="0.25">
      <c r="A2329" t="str">
        <f t="shared" si="70"/>
        <v>UnitMixForecastPL_UtilityResponsibilityId_HeatGas</v>
      </c>
      <c r="B2329" t="s">
        <v>1958</v>
      </c>
      <c r="C2329" t="s">
        <v>5311</v>
      </c>
      <c r="D2329" t="s">
        <v>2065</v>
      </c>
      <c r="E2329" t="s">
        <v>1680</v>
      </c>
      <c r="F2329" t="s">
        <v>4795</v>
      </c>
      <c r="G2329" s="19" t="s">
        <v>5329</v>
      </c>
      <c r="H2329" t="s">
        <v>2360</v>
      </c>
      <c r="J2329"/>
      <c r="K2329">
        <v>4</v>
      </c>
      <c r="R2329" t="e">
        <v>#N/A</v>
      </c>
      <c r="S2329" t="e">
        <v>#N/A</v>
      </c>
      <c r="T2329" t="e">
        <v>#N/A</v>
      </c>
    </row>
    <row r="2330" spans="1:20" ht="30" customHeight="1" x14ac:dyDescent="0.25">
      <c r="A2330" t="str">
        <f t="shared" si="70"/>
        <v>UnitMixForecastPL_UtilityResponsibilityId_CookingElectric</v>
      </c>
      <c r="B2330" t="s">
        <v>1958</v>
      </c>
      <c r="C2330" t="s">
        <v>5311</v>
      </c>
      <c r="D2330" t="s">
        <v>2065</v>
      </c>
      <c r="E2330" t="s">
        <v>1675</v>
      </c>
      <c r="F2330" t="s">
        <v>4841</v>
      </c>
      <c r="G2330" s="19" t="s">
        <v>5330</v>
      </c>
      <c r="H2330" t="s">
        <v>2360</v>
      </c>
      <c r="J2330"/>
      <c r="K2330">
        <v>4</v>
      </c>
      <c r="R2330" t="e">
        <v>#N/A</v>
      </c>
      <c r="S2330" t="e">
        <v>#N/A</v>
      </c>
      <c r="T2330" t="e">
        <v>#N/A</v>
      </c>
    </row>
    <row r="2331" spans="1:20" ht="30" customHeight="1" x14ac:dyDescent="0.25">
      <c r="A2331" t="str">
        <f t="shared" si="70"/>
        <v>UnitMixForecastPL_UtilityResponsibilityId_HeatElectric</v>
      </c>
      <c r="B2331" t="s">
        <v>1958</v>
      </c>
      <c r="C2331" t="s">
        <v>5311</v>
      </c>
      <c r="D2331" t="s">
        <v>2065</v>
      </c>
      <c r="E2331" t="s">
        <v>1679</v>
      </c>
      <c r="F2331" t="s">
        <v>4796</v>
      </c>
      <c r="G2331" s="19" t="s">
        <v>5331</v>
      </c>
      <c r="H2331" t="s">
        <v>2360</v>
      </c>
      <c r="J2331"/>
      <c r="K2331">
        <v>4</v>
      </c>
      <c r="R2331" t="e">
        <v>#N/A</v>
      </c>
      <c r="S2331" t="e">
        <v>#N/A</v>
      </c>
      <c r="T2331" t="e">
        <v>#N/A</v>
      </c>
    </row>
    <row r="2332" spans="1:20" ht="30" customHeight="1" x14ac:dyDescent="0.25">
      <c r="A2332" t="str">
        <f t="shared" si="70"/>
        <v>UnitMixForecastPL_UtilityResponsibilityId_CableSatellite</v>
      </c>
      <c r="B2332" t="s">
        <v>1958</v>
      </c>
      <c r="C2332" t="s">
        <v>5311</v>
      </c>
      <c r="D2332" t="s">
        <v>2065</v>
      </c>
      <c r="E2332" t="s">
        <v>1674</v>
      </c>
      <c r="F2332" t="s">
        <v>5315</v>
      </c>
      <c r="G2332" s="19" t="s">
        <v>6169</v>
      </c>
      <c r="H2332" t="s">
        <v>2360</v>
      </c>
      <c r="J2332"/>
      <c r="K2332">
        <v>4</v>
      </c>
      <c r="R2332" t="e">
        <v>#N/A</v>
      </c>
      <c r="S2332" t="e">
        <v>#N/A</v>
      </c>
      <c r="T2332" t="e">
        <v>#N/A</v>
      </c>
    </row>
    <row r="2333" spans="1:20" ht="30" customHeight="1" x14ac:dyDescent="0.25">
      <c r="A2333" t="str">
        <f t="shared" si="70"/>
        <v>UnitMixForecastPL_UtilityResponsibilityId_HotWater</v>
      </c>
      <c r="B2333" t="s">
        <v>1958</v>
      </c>
      <c r="C2333" t="s">
        <v>5311</v>
      </c>
      <c r="D2333" t="s">
        <v>2065</v>
      </c>
      <c r="E2333" t="s">
        <v>1953</v>
      </c>
      <c r="F2333" t="s">
        <v>5326</v>
      </c>
      <c r="G2333" s="19" t="s">
        <v>5332</v>
      </c>
      <c r="H2333" t="s">
        <v>2360</v>
      </c>
      <c r="J2333"/>
      <c r="K2333">
        <v>4</v>
      </c>
      <c r="R2333" t="e">
        <v>#N/A</v>
      </c>
      <c r="S2333" t="e">
        <v>#N/A</v>
      </c>
      <c r="T2333" t="e">
        <v>#N/A</v>
      </c>
    </row>
    <row r="2334" spans="1:20" ht="30" customHeight="1" x14ac:dyDescent="0.25">
      <c r="A2334" t="str">
        <f t="shared" si="70"/>
        <v>UnitMixForecastPL_UtilityResponsibilityId_Sewer</v>
      </c>
      <c r="B2334" t="s">
        <v>1958</v>
      </c>
      <c r="C2334" t="s">
        <v>5311</v>
      </c>
      <c r="D2334" t="s">
        <v>2065</v>
      </c>
      <c r="E2334" t="s">
        <v>1682</v>
      </c>
      <c r="F2334" t="s">
        <v>4799</v>
      </c>
      <c r="G2334" s="19" t="s">
        <v>5335</v>
      </c>
      <c r="H2334" t="s">
        <v>2360</v>
      </c>
      <c r="J2334"/>
      <c r="K2334">
        <v>4</v>
      </c>
      <c r="R2334" t="e">
        <v>#N/A</v>
      </c>
      <c r="S2334" t="e">
        <v>#N/A</v>
      </c>
      <c r="T2334" t="e">
        <v>#N/A</v>
      </c>
    </row>
    <row r="2335" spans="1:20" ht="30" customHeight="1" x14ac:dyDescent="0.25">
      <c r="A2335" t="str">
        <f t="shared" si="70"/>
        <v>UnitMixForecastPL_UtilityResponsibilityId_HotWaterByGas</v>
      </c>
      <c r="B2335" t="s">
        <v>1958</v>
      </c>
      <c r="C2335" t="s">
        <v>5311</v>
      </c>
      <c r="D2335" t="s">
        <v>2065</v>
      </c>
      <c r="E2335" t="s">
        <v>1681</v>
      </c>
      <c r="F2335" t="s">
        <v>5316</v>
      </c>
      <c r="G2335" s="19" t="s">
        <v>5333</v>
      </c>
      <c r="H2335" t="s">
        <v>2360</v>
      </c>
      <c r="J2335"/>
      <c r="K2335">
        <v>4</v>
      </c>
      <c r="R2335" t="e">
        <v>#N/A</v>
      </c>
      <c r="S2335" t="e">
        <v>#N/A</v>
      </c>
      <c r="T2335" t="e">
        <v>#N/A</v>
      </c>
    </row>
    <row r="2336" spans="1:20" ht="30" customHeight="1" x14ac:dyDescent="0.25">
      <c r="A2336" t="str">
        <f t="shared" si="70"/>
        <v>UnitMixForecastPL_UtilityResponsibilityId_Trash</v>
      </c>
      <c r="B2336" t="s">
        <v>1958</v>
      </c>
      <c r="C2336" t="s">
        <v>5311</v>
      </c>
      <c r="D2336" t="s">
        <v>2065</v>
      </c>
      <c r="E2336" t="s">
        <v>1683</v>
      </c>
      <c r="F2336" t="s">
        <v>4801</v>
      </c>
      <c r="G2336" s="19" t="s">
        <v>6170</v>
      </c>
      <c r="H2336" t="s">
        <v>2360</v>
      </c>
      <c r="J2336"/>
      <c r="K2336">
        <v>4</v>
      </c>
      <c r="R2336" t="e">
        <v>#N/A</v>
      </c>
      <c r="S2336" t="e">
        <v>#N/A</v>
      </c>
      <c r="T2336" t="e">
        <v>#N/A</v>
      </c>
    </row>
    <row r="2337" spans="1:20" ht="15" customHeight="1" x14ac:dyDescent="0.25">
      <c r="A2337" t="str">
        <f t="shared" si="70"/>
        <v>UnitMixForecastPL_UtilityResponsibilityId_Gas</v>
      </c>
      <c r="B2337" t="s">
        <v>1958</v>
      </c>
      <c r="C2337" t="s">
        <v>5311</v>
      </c>
      <c r="D2337" t="s">
        <v>2065</v>
      </c>
      <c r="E2337" t="s">
        <v>1678</v>
      </c>
      <c r="F2337" t="s">
        <v>4802</v>
      </c>
      <c r="G2337" s="19" t="s">
        <v>5334</v>
      </c>
      <c r="H2337" t="s">
        <v>2360</v>
      </c>
      <c r="J2337"/>
      <c r="K2337">
        <v>4</v>
      </c>
      <c r="R2337" t="e">
        <v>#N/A</v>
      </c>
      <c r="S2337" t="e">
        <v>#N/A</v>
      </c>
      <c r="T2337" t="e">
        <v>#N/A</v>
      </c>
    </row>
    <row r="2338" spans="1:20" ht="15" customHeight="1" x14ac:dyDescent="0.25">
      <c r="A2338" t="str">
        <f t="shared" si="70"/>
        <v>UnitMixForecastUnitDescription</v>
      </c>
      <c r="B2338" t="s">
        <v>1958</v>
      </c>
      <c r="C2338" t="s">
        <v>5311</v>
      </c>
      <c r="D2338" t="s">
        <v>2917</v>
      </c>
      <c r="E2338" t="s">
        <v>1957</v>
      </c>
      <c r="F2338" t="s">
        <v>5295</v>
      </c>
      <c r="G2338" s="19" t="s">
        <v>5308</v>
      </c>
      <c r="H2338" t="s">
        <v>1975</v>
      </c>
      <c r="J2338"/>
      <c r="K2338">
        <v>50</v>
      </c>
      <c r="R2338" t="e">
        <v>#N/A</v>
      </c>
      <c r="S2338" t="e">
        <v>#N/A</v>
      </c>
      <c r="T2338" t="e">
        <v>#N/A</v>
      </c>
    </row>
    <row r="2339" spans="1:20" ht="15" customHeight="1" x14ac:dyDescent="0.25">
      <c r="A2339" t="str">
        <f t="shared" si="70"/>
        <v>UnitMixForecastNetRent</v>
      </c>
      <c r="B2339" t="s">
        <v>1958</v>
      </c>
      <c r="C2339" t="s">
        <v>5311</v>
      </c>
      <c r="D2339" t="s">
        <v>2917</v>
      </c>
      <c r="E2339" t="s">
        <v>1962</v>
      </c>
      <c r="F2339" t="s">
        <v>5317</v>
      </c>
      <c r="G2339" s="19" t="s">
        <v>5336</v>
      </c>
      <c r="H2339" t="s">
        <v>1977</v>
      </c>
      <c r="J2339"/>
      <c r="K2339">
        <v>9</v>
      </c>
      <c r="R2339" t="e">
        <v>#N/A</v>
      </c>
      <c r="S2339" t="e">
        <v>#N/A</v>
      </c>
      <c r="T2339" t="e">
        <v>#N/A</v>
      </c>
    </row>
    <row r="2340" spans="1:20" ht="15" customHeight="1" x14ac:dyDescent="0.25">
      <c r="A2340" t="str">
        <f t="shared" si="70"/>
        <v>UnitMixForecastMedianIncome</v>
      </c>
      <c r="B2340" t="s">
        <v>1958</v>
      </c>
      <c r="C2340" t="s">
        <v>5311</v>
      </c>
      <c r="D2340" t="s">
        <v>2917</v>
      </c>
      <c r="E2340" t="s">
        <v>1961</v>
      </c>
      <c r="F2340" t="s">
        <v>5322</v>
      </c>
      <c r="G2340" s="19" t="s">
        <v>6171</v>
      </c>
      <c r="H2340" t="s">
        <v>1977</v>
      </c>
      <c r="J2340"/>
      <c r="K2340">
        <v>9</v>
      </c>
      <c r="R2340" t="e">
        <v>#N/A</v>
      </c>
      <c r="S2340" t="e">
        <v>#N/A</v>
      </c>
      <c r="T2340" t="e">
        <v>#N/A</v>
      </c>
    </row>
    <row r="2341" spans="1:20" ht="15" customHeight="1" x14ac:dyDescent="0.25">
      <c r="A2341" t="str">
        <f t="shared" si="70"/>
        <v>UnitMixForecastSection42MaxRent</v>
      </c>
      <c r="B2341" t="s">
        <v>1958</v>
      </c>
      <c r="C2341" t="s">
        <v>5311</v>
      </c>
      <c r="D2341" t="s">
        <v>2917</v>
      </c>
      <c r="E2341" t="s">
        <v>1955</v>
      </c>
      <c r="F2341" t="s">
        <v>5318</v>
      </c>
      <c r="G2341" s="19" t="s">
        <v>5337</v>
      </c>
      <c r="H2341" t="s">
        <v>1977</v>
      </c>
      <c r="J2341"/>
      <c r="K2341">
        <v>9</v>
      </c>
      <c r="R2341" t="e">
        <v>#N/A</v>
      </c>
      <c r="S2341" t="e">
        <v>#N/A</v>
      </c>
      <c r="T2341" t="e">
        <v>#N/A</v>
      </c>
    </row>
    <row r="2342" spans="1:20" ht="29.25" customHeight="1" x14ac:dyDescent="0.25">
      <c r="A2342" t="str">
        <f t="shared" si="70"/>
        <v>UnitMixForecastManagerUnits</v>
      </c>
      <c r="B2342" t="s">
        <v>1958</v>
      </c>
      <c r="C2342" t="s">
        <v>5311</v>
      </c>
      <c r="D2342" t="s">
        <v>2917</v>
      </c>
      <c r="E2342" t="s">
        <v>1959</v>
      </c>
      <c r="F2342" t="s">
        <v>5319</v>
      </c>
      <c r="G2342" s="19" t="s">
        <v>5338</v>
      </c>
      <c r="H2342" t="s">
        <v>1974</v>
      </c>
      <c r="J2342"/>
      <c r="K2342">
        <v>1</v>
      </c>
      <c r="R2342" t="e">
        <v>#N/A</v>
      </c>
      <c r="S2342" t="e">
        <v>#N/A</v>
      </c>
      <c r="T2342" t="e">
        <v>#N/A</v>
      </c>
    </row>
    <row r="2343" spans="1:20" ht="30" customHeight="1" x14ac:dyDescent="0.25">
      <c r="A2343" t="str">
        <f t="shared" si="70"/>
        <v>UnitMixForecastMarketRate</v>
      </c>
      <c r="B2343" t="s">
        <v>1958</v>
      </c>
      <c r="C2343" t="s">
        <v>5311</v>
      </c>
      <c r="D2343" t="s">
        <v>2917</v>
      </c>
      <c r="E2343" t="s">
        <v>1960</v>
      </c>
      <c r="F2343" t="s">
        <v>5321</v>
      </c>
      <c r="G2343" s="19" t="s">
        <v>5339</v>
      </c>
      <c r="H2343" t="s">
        <v>1974</v>
      </c>
      <c r="J2343"/>
      <c r="K2343">
        <v>1</v>
      </c>
      <c r="R2343" t="e">
        <v>#N/A</v>
      </c>
      <c r="S2343" t="e">
        <v>#N/A</v>
      </c>
      <c r="T2343" t="e">
        <v>#N/A</v>
      </c>
    </row>
    <row r="2344" spans="1:20" ht="15" customHeight="1" x14ac:dyDescent="0.25">
      <c r="A2344" t="str">
        <f t="shared" si="70"/>
        <v>UnitMixForecast</v>
      </c>
      <c r="B2344" t="s">
        <v>1958</v>
      </c>
      <c r="C2344" t="s">
        <v>5311</v>
      </c>
      <c r="D2344" t="s">
        <v>2917</v>
      </c>
      <c r="E2344"/>
      <c r="F2344" t="s">
        <v>3</v>
      </c>
      <c r="G2344" s="19" t="s">
        <v>5340</v>
      </c>
      <c r="H2344" t="s">
        <v>1975</v>
      </c>
      <c r="J2344"/>
      <c r="K2344">
        <v>-1</v>
      </c>
      <c r="R2344" t="e">
        <v>#N/A</v>
      </c>
      <c r="S2344" t="e">
        <v>#N/A</v>
      </c>
      <c r="T2344" t="e">
        <v>#N/A</v>
      </c>
    </row>
    <row r="2345" spans="1:20" ht="30" customHeight="1" x14ac:dyDescent="0.25">
      <c r="A2345" t="str">
        <f t="shared" si="70"/>
        <v>UnitMixForecastUtilityNotes</v>
      </c>
      <c r="B2345" t="s">
        <v>1958</v>
      </c>
      <c r="C2345" t="s">
        <v>5311</v>
      </c>
      <c r="D2345" t="s">
        <v>2917</v>
      </c>
      <c r="E2345" t="s">
        <v>1697</v>
      </c>
      <c r="F2345" t="s">
        <v>5320</v>
      </c>
      <c r="G2345" s="19" t="s">
        <v>6172</v>
      </c>
      <c r="H2345" t="s">
        <v>1975</v>
      </c>
      <c r="J2345"/>
      <c r="K2345">
        <v>-1</v>
      </c>
      <c r="R2345" t="e">
        <v>#N/A</v>
      </c>
      <c r="S2345" t="e">
        <v>#N/A</v>
      </c>
      <c r="T2345" t="e">
        <v>#N/A</v>
      </c>
    </row>
    <row r="2346" spans="1:20" ht="30" customHeight="1" x14ac:dyDescent="0.25">
      <c r="A2346" t="str">
        <f t="shared" si="70"/>
        <v>UnitMixForecastHasBlockForecastUpdatesEnabled</v>
      </c>
      <c r="B2346" t="s">
        <v>1958</v>
      </c>
      <c r="C2346" t="s">
        <v>5311</v>
      </c>
      <c r="D2346" t="s">
        <v>2917</v>
      </c>
      <c r="E2346" t="s">
        <v>341</v>
      </c>
      <c r="F2346" t="s">
        <v>4791</v>
      </c>
      <c r="G2346" s="19" t="s">
        <v>5310</v>
      </c>
      <c r="H2346" t="s">
        <v>1974</v>
      </c>
      <c r="J2346"/>
      <c r="K2346">
        <v>1</v>
      </c>
      <c r="R2346" t="e">
        <v>#N/A</v>
      </c>
      <c r="S2346" t="e">
        <v>#N/A</v>
      </c>
      <c r="T2346" t="e">
        <v>#N/A</v>
      </c>
    </row>
    <row r="2347" spans="1:20" ht="15" customHeight="1" x14ac:dyDescent="0.25">
      <c r="A2347" t="str">
        <f t="shared" si="70"/>
        <v>UnitMixUtilityAllowanceEffectiveDate</v>
      </c>
      <c r="B2347" t="s">
        <v>1963</v>
      </c>
      <c r="C2347" t="s">
        <v>4911</v>
      </c>
      <c r="D2347" t="s">
        <v>2917</v>
      </c>
      <c r="E2347" t="s">
        <v>119</v>
      </c>
      <c r="F2347" t="s">
        <v>2192</v>
      </c>
      <c r="G2347" s="19" t="s">
        <v>4914</v>
      </c>
      <c r="H2347" t="s">
        <v>1973</v>
      </c>
      <c r="J2347" s="14" t="s">
        <v>2829</v>
      </c>
      <c r="K2347">
        <v>8</v>
      </c>
      <c r="R2347" t="e">
        <v>#N/A</v>
      </c>
      <c r="S2347" t="e">
        <v>#N/A</v>
      </c>
      <c r="T2347" t="e">
        <v>#N/A</v>
      </c>
    </row>
    <row r="2348" spans="1:20" ht="15" customHeight="1" x14ac:dyDescent="0.25">
      <c r="A2348" t="str">
        <f t="shared" si="70"/>
        <v>UnitMixUtilityAllowanceUtilityAllowance</v>
      </c>
      <c r="B2348" t="s">
        <v>1963</v>
      </c>
      <c r="C2348" t="s">
        <v>4911</v>
      </c>
      <c r="D2348" t="s">
        <v>2917</v>
      </c>
      <c r="E2348" t="s">
        <v>1404</v>
      </c>
      <c r="F2348" t="s">
        <v>4912</v>
      </c>
      <c r="G2348" s="19" t="s">
        <v>5341</v>
      </c>
      <c r="H2348" t="s">
        <v>1977</v>
      </c>
      <c r="J2348" s="14" t="s">
        <v>2829</v>
      </c>
      <c r="K2348">
        <v>9</v>
      </c>
      <c r="R2348" t="e">
        <v>#N/A</v>
      </c>
      <c r="S2348" t="e">
        <v>#N/A</v>
      </c>
      <c r="T2348" t="e">
        <v>#N/A</v>
      </c>
    </row>
    <row r="2349" spans="1:20" ht="30" customHeight="1" x14ac:dyDescent="0.25">
      <c r="A2349" t="str">
        <f t="shared" si="70"/>
        <v>UnitMixUtilityAllowancePL_UtilitySourceId</v>
      </c>
      <c r="B2349" t="s">
        <v>1963</v>
      </c>
      <c r="C2349" t="s">
        <v>4911</v>
      </c>
      <c r="D2349" t="s">
        <v>2917</v>
      </c>
      <c r="E2349" t="s">
        <v>1403</v>
      </c>
      <c r="F2349" t="s">
        <v>11</v>
      </c>
      <c r="G2349" s="19" t="s">
        <v>5342</v>
      </c>
      <c r="H2349" t="s">
        <v>2360</v>
      </c>
      <c r="J2349" s="14" t="s">
        <v>2829</v>
      </c>
      <c r="K2349">
        <v>4</v>
      </c>
      <c r="R2349" t="e">
        <v>#N/A</v>
      </c>
      <c r="S2349" t="e">
        <v>#N/A</v>
      </c>
      <c r="T2349" t="e">
        <v>#N/A</v>
      </c>
    </row>
    <row r="2350" spans="1:20" ht="15" customHeight="1" x14ac:dyDescent="0.25">
      <c r="A2350" t="str">
        <f t="shared" si="70"/>
        <v>DealQuarterlyCovenantComplianceNotes</v>
      </c>
      <c r="B2350" t="s">
        <v>936</v>
      </c>
      <c r="C2350" t="s">
        <v>2987</v>
      </c>
      <c r="D2350" t="s">
        <v>2917</v>
      </c>
      <c r="E2350" t="s">
        <v>3</v>
      </c>
      <c r="F2350" t="s">
        <v>3</v>
      </c>
      <c r="G2350" s="19" t="s">
        <v>5362</v>
      </c>
    </row>
    <row r="2351" spans="1:20" ht="30" customHeight="1" x14ac:dyDescent="0.25">
      <c r="A2351" t="str">
        <f t="shared" si="70"/>
        <v>DealEquityContributionNotes</v>
      </c>
      <c r="B2351" t="s">
        <v>461</v>
      </c>
      <c r="C2351" t="s">
        <v>2422</v>
      </c>
      <c r="D2351" t="s">
        <v>2917</v>
      </c>
      <c r="E2351" t="s">
        <v>3</v>
      </c>
      <c r="F2351" s="11" t="s">
        <v>3</v>
      </c>
      <c r="G2351" s="19" t="s">
        <v>3016</v>
      </c>
      <c r="H2351" t="s">
        <v>1975</v>
      </c>
    </row>
    <row r="2352" spans="1:20" ht="30" customHeight="1" x14ac:dyDescent="0.25">
      <c r="B2352" t="s">
        <v>701</v>
      </c>
      <c r="C2352" t="s">
        <v>3381</v>
      </c>
      <c r="D2352" t="s">
        <v>2917</v>
      </c>
      <c r="E2352" t="s">
        <v>1112</v>
      </c>
      <c r="F2352" t="s">
        <v>1112</v>
      </c>
      <c r="G2352" s="19" t="s">
        <v>3388</v>
      </c>
      <c r="H2352" t="s">
        <v>1975</v>
      </c>
    </row>
    <row r="2353" spans="1:20" ht="45" customHeight="1" x14ac:dyDescent="0.25">
      <c r="C2353" t="s">
        <v>3381</v>
      </c>
      <c r="D2353" t="s">
        <v>2917</v>
      </c>
      <c r="E2353" t="s">
        <v>3002</v>
      </c>
      <c r="F2353" t="s">
        <v>3002</v>
      </c>
      <c r="G2353" s="19" t="s">
        <v>3389</v>
      </c>
      <c r="H2353" t="s">
        <v>1977</v>
      </c>
    </row>
    <row r="2354" spans="1:20" ht="45" customHeight="1" x14ac:dyDescent="0.25">
      <c r="C2354" t="s">
        <v>3381</v>
      </c>
      <c r="D2354" t="s">
        <v>2917</v>
      </c>
      <c r="E2354" t="s">
        <v>3003</v>
      </c>
      <c r="F2354" t="s">
        <v>3003</v>
      </c>
      <c r="G2354" s="19" t="s">
        <v>3390</v>
      </c>
      <c r="H2354" t="s">
        <v>1977</v>
      </c>
    </row>
    <row r="2355" spans="1:20" ht="30" customHeight="1" x14ac:dyDescent="0.25">
      <c r="B2355" t="s">
        <v>701</v>
      </c>
      <c r="C2355" t="s">
        <v>3381</v>
      </c>
      <c r="D2355" t="s">
        <v>2917</v>
      </c>
      <c r="E2355" t="s">
        <v>3383</v>
      </c>
      <c r="F2355" t="s">
        <v>3383</v>
      </c>
      <c r="G2355" s="19" t="s">
        <v>3391</v>
      </c>
      <c r="H2355" t="s">
        <v>1977</v>
      </c>
    </row>
    <row r="2356" spans="1:20" ht="30" customHeight="1" x14ac:dyDescent="0.25">
      <c r="B2356" t="s">
        <v>701</v>
      </c>
      <c r="C2356" t="s">
        <v>3381</v>
      </c>
      <c r="D2356" t="s">
        <v>2917</v>
      </c>
      <c r="E2356" t="s">
        <v>3384</v>
      </c>
      <c r="F2356" t="s">
        <v>3384</v>
      </c>
      <c r="G2356" s="19" t="s">
        <v>3392</v>
      </c>
      <c r="H2356" t="s">
        <v>1977</v>
      </c>
    </row>
    <row r="2357" spans="1:20" ht="30" customHeight="1" x14ac:dyDescent="0.25">
      <c r="A2357" t="str">
        <f>B2357&amp;E2357</f>
        <v>DealFundLoadComponentLoadPercentage</v>
      </c>
      <c r="B2357" t="s">
        <v>697</v>
      </c>
      <c r="C2357" t="s">
        <v>3381</v>
      </c>
      <c r="D2357" t="s">
        <v>2917</v>
      </c>
      <c r="E2357" t="s">
        <v>699</v>
      </c>
      <c r="F2357" t="s">
        <v>3393</v>
      </c>
      <c r="G2357" s="19" t="s">
        <v>6464</v>
      </c>
      <c r="H2357" t="s">
        <v>1977</v>
      </c>
      <c r="J2357"/>
      <c r="K2357">
        <v>9</v>
      </c>
      <c r="R2357" t="e">
        <v>#N/A</v>
      </c>
      <c r="S2357" t="e">
        <v>#N/A</v>
      </c>
      <c r="T2357" t="e">
        <v>#N/A</v>
      </c>
    </row>
    <row r="2358" spans="1:20" ht="33" customHeight="1" x14ac:dyDescent="0.25">
      <c r="A2358" t="str">
        <f>B2358&amp;E2358</f>
        <v>DealFundLoadComponentPL_FundLoadComponentNameId</v>
      </c>
      <c r="B2358" t="s">
        <v>697</v>
      </c>
      <c r="C2358" t="s">
        <v>3381</v>
      </c>
      <c r="D2358" t="s">
        <v>2917</v>
      </c>
      <c r="E2358" t="s">
        <v>700</v>
      </c>
      <c r="F2358" t="s">
        <v>3394</v>
      </c>
      <c r="G2358" s="19" t="s">
        <v>6465</v>
      </c>
      <c r="H2358" t="s">
        <v>2360</v>
      </c>
      <c r="J2358"/>
      <c r="K2358">
        <v>4</v>
      </c>
      <c r="R2358" t="e">
        <v>#N/A</v>
      </c>
      <c r="S2358" t="e">
        <v>#N/A</v>
      </c>
      <c r="T2358" t="e">
        <v>#N/A</v>
      </c>
    </row>
    <row r="2359" spans="1:20" ht="33.75" customHeight="1" x14ac:dyDescent="0.25">
      <c r="C2359" t="s">
        <v>3381</v>
      </c>
      <c r="D2359" t="s">
        <v>2917</v>
      </c>
      <c r="E2359" t="s">
        <v>6454</v>
      </c>
      <c r="F2359" t="s">
        <v>6454</v>
      </c>
      <c r="G2359" s="19" t="s">
        <v>6466</v>
      </c>
      <c r="J2359"/>
      <c r="L2359" s="11" t="s">
        <v>6462</v>
      </c>
    </row>
    <row r="2360" spans="1:20" ht="60" x14ac:dyDescent="0.25">
      <c r="C2360" t="s">
        <v>3381</v>
      </c>
      <c r="D2360" t="s">
        <v>2917</v>
      </c>
      <c r="E2360" t="s">
        <v>6461</v>
      </c>
      <c r="F2360" t="s">
        <v>6461</v>
      </c>
      <c r="G2360" s="19" t="s">
        <v>6467</v>
      </c>
      <c r="J2360"/>
      <c r="L2360" s="11" t="s">
        <v>6463</v>
      </c>
    </row>
    <row r="2361" spans="1:20" ht="30" customHeight="1" x14ac:dyDescent="0.25">
      <c r="A2361" t="str">
        <f>B2361&amp;E2361</f>
        <v>DealFundLoadComponentLoadAmount</v>
      </c>
      <c r="B2361" t="s">
        <v>697</v>
      </c>
      <c r="C2361" t="s">
        <v>3381</v>
      </c>
      <c r="D2361" t="s">
        <v>2917</v>
      </c>
      <c r="E2361" t="s">
        <v>698</v>
      </c>
      <c r="F2361" t="s">
        <v>3399</v>
      </c>
      <c r="G2361" s="19" t="s">
        <v>3395</v>
      </c>
      <c r="H2361" t="s">
        <v>1977</v>
      </c>
      <c r="J2361"/>
      <c r="K2361">
        <v>9</v>
      </c>
      <c r="R2361" t="e">
        <v>#N/A</v>
      </c>
      <c r="S2361" t="e">
        <v>#N/A</v>
      </c>
      <c r="T2361" t="e">
        <v>#N/A</v>
      </c>
    </row>
    <row r="2362" spans="1:20" ht="30" customHeight="1" x14ac:dyDescent="0.25">
      <c r="E2362"/>
      <c r="F2362" t="s">
        <v>3396</v>
      </c>
      <c r="G2362" s="19" t="s">
        <v>3398</v>
      </c>
    </row>
    <row r="2363" spans="1:20" ht="15" customHeight="1" x14ac:dyDescent="0.25">
      <c r="E2363"/>
      <c r="F2363" t="s">
        <v>3397</v>
      </c>
      <c r="G2363" s="19" t="s">
        <v>6173</v>
      </c>
    </row>
    <row r="2364" spans="1:20" ht="15" customHeight="1" x14ac:dyDescent="0.25">
      <c r="B2364" t="s">
        <v>855</v>
      </c>
      <c r="C2364" t="s">
        <v>3688</v>
      </c>
      <c r="D2364" t="s">
        <v>2917</v>
      </c>
      <c r="E2364" t="s">
        <v>3</v>
      </c>
      <c r="F2364" t="s">
        <v>3</v>
      </c>
      <c r="G2364" s="19" t="s">
        <v>6174</v>
      </c>
      <c r="H2364" t="s">
        <v>1975</v>
      </c>
    </row>
    <row r="2365" spans="1:20" ht="30" customHeight="1" x14ac:dyDescent="0.25">
      <c r="B2365" t="s">
        <v>862</v>
      </c>
      <c r="C2365" t="s">
        <v>3705</v>
      </c>
      <c r="D2365" t="s">
        <v>2917</v>
      </c>
      <c r="E2365" t="s">
        <v>3</v>
      </c>
      <c r="F2365" t="s">
        <v>3</v>
      </c>
      <c r="G2365" s="19" t="s">
        <v>6175</v>
      </c>
      <c r="H2365" t="s">
        <v>1975</v>
      </c>
    </row>
    <row r="2366" spans="1:20" ht="30" customHeight="1" x14ac:dyDescent="0.25">
      <c r="A2366" t="str">
        <f t="shared" ref="A2366:A2367" si="71">B2366&amp;E2366</f>
        <v>DealOtherEquityTransactionAdjustedCapital</v>
      </c>
      <c r="B2366" t="s">
        <v>871</v>
      </c>
      <c r="C2366" t="s">
        <v>3712</v>
      </c>
      <c r="D2366" t="s">
        <v>3713</v>
      </c>
      <c r="E2366" t="s">
        <v>5351</v>
      </c>
      <c r="F2366" t="s">
        <v>3008</v>
      </c>
      <c r="G2366" s="19" t="s">
        <v>5352</v>
      </c>
    </row>
    <row r="2367" spans="1:20" ht="30" customHeight="1" x14ac:dyDescent="0.25">
      <c r="A2367" t="str">
        <f t="shared" si="71"/>
        <v>DealOtherEquityTransactionNotes</v>
      </c>
      <c r="B2367" t="s">
        <v>871</v>
      </c>
      <c r="C2367" t="s">
        <v>3712</v>
      </c>
      <c r="D2367" t="s">
        <v>3713</v>
      </c>
      <c r="E2367" t="s">
        <v>3</v>
      </c>
      <c r="F2367" t="s">
        <v>3</v>
      </c>
      <c r="G2367" s="19" t="s">
        <v>5353</v>
      </c>
      <c r="H2367" t="s">
        <v>1975</v>
      </c>
    </row>
    <row r="2368" spans="1:20" ht="15" customHeight="1" x14ac:dyDescent="0.25">
      <c r="A2368" t="str">
        <f t="shared" ref="A2368:A2377" si="72">B2368&amp;E2368</f>
        <v>DealPutCallOptionActualAmount</v>
      </c>
      <c r="B2368" t="s">
        <v>877</v>
      </c>
      <c r="C2368" t="s">
        <v>2452</v>
      </c>
      <c r="D2368" t="s">
        <v>2917</v>
      </c>
      <c r="E2368" t="s">
        <v>878</v>
      </c>
      <c r="F2368" t="s">
        <v>2145</v>
      </c>
      <c r="G2368" s="19" t="s">
        <v>3734</v>
      </c>
      <c r="H2368" t="s">
        <v>1977</v>
      </c>
    </row>
    <row r="2369" spans="1:20" ht="15" customHeight="1" x14ac:dyDescent="0.25">
      <c r="A2369" t="str">
        <f t="shared" si="72"/>
        <v>DealPutCallOptionNotes</v>
      </c>
      <c r="B2369" t="s">
        <v>877</v>
      </c>
      <c r="C2369" t="s">
        <v>2452</v>
      </c>
      <c r="D2369" t="s">
        <v>2917</v>
      </c>
      <c r="E2369" t="s">
        <v>3</v>
      </c>
      <c r="F2369" t="s">
        <v>3</v>
      </c>
      <c r="G2369" s="19" t="s">
        <v>6176</v>
      </c>
      <c r="H2369" t="s">
        <v>1975</v>
      </c>
    </row>
    <row r="2370" spans="1:20" ht="30" customHeight="1" x14ac:dyDescent="0.25">
      <c r="A2370" t="str">
        <f t="shared" si="72"/>
        <v>DealStatusHistoryEffectiveDate</v>
      </c>
      <c r="B2370" t="s">
        <v>946</v>
      </c>
      <c r="C2370" t="s">
        <v>2449</v>
      </c>
      <c r="D2370" t="s">
        <v>2917</v>
      </c>
      <c r="E2370" t="s">
        <v>119</v>
      </c>
      <c r="F2370" t="s">
        <v>2192</v>
      </c>
      <c r="G2370" s="19" t="s">
        <v>3882</v>
      </c>
      <c r="H2370" t="s">
        <v>1973</v>
      </c>
      <c r="J2370"/>
      <c r="K2370">
        <v>8</v>
      </c>
      <c r="R2370" t="e">
        <v>#N/A</v>
      </c>
      <c r="S2370" t="e">
        <v>#N/A</v>
      </c>
      <c r="T2370" t="e">
        <v>#N/A</v>
      </c>
    </row>
    <row r="2371" spans="1:20" ht="15" customHeight="1" x14ac:dyDescent="0.25">
      <c r="A2371" t="str">
        <f t="shared" si="72"/>
        <v>DealStatusReportNotes</v>
      </c>
      <c r="B2371" t="s">
        <v>950</v>
      </c>
      <c r="C2371" t="s">
        <v>3883</v>
      </c>
      <c r="D2371" t="s">
        <v>2917</v>
      </c>
      <c r="E2371" t="s">
        <v>3</v>
      </c>
      <c r="F2371" t="s">
        <v>3884</v>
      </c>
      <c r="G2371" s="19" t="s">
        <v>3887</v>
      </c>
      <c r="H2371" t="s">
        <v>1975</v>
      </c>
      <c r="J2371"/>
      <c r="K2371">
        <v>8</v>
      </c>
      <c r="R2371" t="e">
        <v>#N/A</v>
      </c>
      <c r="S2371" t="e">
        <v>#N/A</v>
      </c>
      <c r="T2371" t="e">
        <v>#N/A</v>
      </c>
    </row>
    <row r="2372" spans="1:20" ht="30" customHeight="1" x14ac:dyDescent="0.25">
      <c r="A2372" t="str">
        <f t="shared" si="72"/>
        <v>DealTotalBenefitsYearsofComplianceSTC</v>
      </c>
      <c r="B2372" t="s">
        <v>953</v>
      </c>
      <c r="C2372" t="s">
        <v>2361</v>
      </c>
      <c r="D2372" t="s">
        <v>3888</v>
      </c>
      <c r="E2372" t="s">
        <v>3895</v>
      </c>
      <c r="F2372" t="s">
        <v>3911</v>
      </c>
      <c r="G2372" s="19" t="s">
        <v>6177</v>
      </c>
      <c r="H2372" t="s">
        <v>1978</v>
      </c>
      <c r="J2372"/>
      <c r="K2372">
        <v>2</v>
      </c>
      <c r="R2372" t="e">
        <v>#N/A</v>
      </c>
      <c r="S2372" t="e">
        <v>#N/A</v>
      </c>
      <c r="T2372" t="e">
        <v>#N/A</v>
      </c>
    </row>
    <row r="2373" spans="1:20" ht="30" customHeight="1" x14ac:dyDescent="0.25">
      <c r="A2373" t="str">
        <f t="shared" si="72"/>
        <v>DealTotalBenefitsEstimatedCreditRecaptureRiskSTC</v>
      </c>
      <c r="B2373" t="s">
        <v>953</v>
      </c>
      <c r="C2373" t="s">
        <v>2361</v>
      </c>
      <c r="D2373" t="s">
        <v>3888</v>
      </c>
      <c r="E2373" t="s">
        <v>3896</v>
      </c>
      <c r="F2373" t="s">
        <v>3912</v>
      </c>
      <c r="G2373" s="19" t="s">
        <v>3914</v>
      </c>
      <c r="H2373" t="s">
        <v>1978</v>
      </c>
      <c r="J2373"/>
      <c r="K2373">
        <v>2</v>
      </c>
      <c r="R2373" t="e">
        <v>#N/A</v>
      </c>
      <c r="S2373" t="e">
        <v>#N/A</v>
      </c>
      <c r="T2373" t="e">
        <v>#N/A</v>
      </c>
    </row>
    <row r="2374" spans="1:20" ht="15" customHeight="1" x14ac:dyDescent="0.25">
      <c r="A2374" t="str">
        <f t="shared" si="72"/>
        <v>DealTotalBenefitsCreditStartDateSTC</v>
      </c>
      <c r="B2374" t="s">
        <v>953</v>
      </c>
      <c r="C2374" t="s">
        <v>2361</v>
      </c>
      <c r="D2374" t="s">
        <v>3888</v>
      </c>
      <c r="E2374" t="s">
        <v>3897</v>
      </c>
      <c r="F2374" t="s">
        <v>3913</v>
      </c>
      <c r="G2374" s="19" t="s">
        <v>6178</v>
      </c>
      <c r="H2374" t="s">
        <v>1979</v>
      </c>
      <c r="J2374"/>
      <c r="K2374">
        <v>2</v>
      </c>
      <c r="R2374" t="e">
        <v>#N/A</v>
      </c>
      <c r="S2374" t="e">
        <v>#N/A</v>
      </c>
      <c r="T2374" t="e">
        <v>#N/A</v>
      </c>
    </row>
    <row r="2375" spans="1:20" ht="15" customHeight="1" x14ac:dyDescent="0.25">
      <c r="A2375" t="str">
        <f t="shared" si="72"/>
        <v>DealWorkingCapitalManagerDateApproved</v>
      </c>
      <c r="B2375" t="s">
        <v>970</v>
      </c>
      <c r="C2375" t="s">
        <v>3933</v>
      </c>
      <c r="D2375" t="s">
        <v>2917</v>
      </c>
      <c r="E2375" t="s">
        <v>3035</v>
      </c>
      <c r="F2375" t="s">
        <v>3034</v>
      </c>
      <c r="G2375" s="19" t="s">
        <v>3946</v>
      </c>
      <c r="H2375" t="s">
        <v>1979</v>
      </c>
      <c r="J2375"/>
      <c r="K2375">
        <v>3</v>
      </c>
      <c r="R2375" t="e">
        <v>#N/A</v>
      </c>
      <c r="S2375" t="e">
        <v>#N/A</v>
      </c>
      <c r="T2375" t="e">
        <v>#N/A</v>
      </c>
    </row>
    <row r="2376" spans="1:20" ht="30" customHeight="1" x14ac:dyDescent="0.25">
      <c r="A2376" t="str">
        <f t="shared" si="72"/>
        <v>DealWorkingCapital</v>
      </c>
      <c r="B2376" t="s">
        <v>970</v>
      </c>
      <c r="C2376" t="s">
        <v>3933</v>
      </c>
      <c r="D2376" t="s">
        <v>2917</v>
      </c>
      <c r="E2376"/>
      <c r="F2376" t="s">
        <v>2966</v>
      </c>
      <c r="G2376" s="19" t="s">
        <v>3947</v>
      </c>
      <c r="H2376" t="s">
        <v>1979</v>
      </c>
      <c r="J2376"/>
      <c r="K2376">
        <v>3</v>
      </c>
      <c r="R2376" t="e">
        <v>#N/A</v>
      </c>
      <c r="S2376" t="e">
        <v>#N/A</v>
      </c>
      <c r="T2376" t="e">
        <v>#N/A</v>
      </c>
    </row>
    <row r="2377" spans="1:20" ht="30" customHeight="1" x14ac:dyDescent="0.25">
      <c r="A2377" t="str">
        <f t="shared" si="72"/>
        <v>DealWorkingCapital</v>
      </c>
      <c r="B2377" t="s">
        <v>970</v>
      </c>
      <c r="C2377" t="s">
        <v>3933</v>
      </c>
      <c r="D2377" t="s">
        <v>2917</v>
      </c>
      <c r="E2377"/>
      <c r="F2377" t="s">
        <v>3037</v>
      </c>
      <c r="G2377" s="19" t="s">
        <v>3948</v>
      </c>
      <c r="H2377" t="s">
        <v>1979</v>
      </c>
      <c r="J2377"/>
      <c r="K2377">
        <v>3</v>
      </c>
      <c r="R2377" t="e">
        <v>#N/A</v>
      </c>
      <c r="S2377" t="e">
        <v>#N/A</v>
      </c>
      <c r="T2377" t="e">
        <v>#N/A</v>
      </c>
    </row>
    <row r="2378" spans="1:20" ht="30" customHeight="1" x14ac:dyDescent="0.25">
      <c r="B2378" t="s">
        <v>975</v>
      </c>
      <c r="C2378" t="s">
        <v>2446</v>
      </c>
      <c r="D2378" t="s">
        <v>2917</v>
      </c>
      <c r="E2378" t="s">
        <v>976</v>
      </c>
      <c r="F2378" t="s">
        <v>3952</v>
      </c>
      <c r="G2378" s="19" t="s">
        <v>3958</v>
      </c>
      <c r="H2378" t="s">
        <v>1975</v>
      </c>
    </row>
    <row r="2379" spans="1:20" ht="15" customHeight="1" x14ac:dyDescent="0.25">
      <c r="A2379" t="str">
        <f>B2379&amp;E2379</f>
        <v>DebtInstrumentRateScheduleEffectiveDate</v>
      </c>
      <c r="B2379" t="s">
        <v>1070</v>
      </c>
      <c r="C2379" t="s">
        <v>4056</v>
      </c>
      <c r="D2379" t="s">
        <v>2917</v>
      </c>
      <c r="E2379" t="s">
        <v>119</v>
      </c>
      <c r="F2379" t="s">
        <v>2192</v>
      </c>
      <c r="G2379" s="19" t="s">
        <v>4059</v>
      </c>
      <c r="H2379" t="s">
        <v>1973</v>
      </c>
      <c r="K2379">
        <v>8</v>
      </c>
      <c r="R2379" t="e">
        <v>#N/A</v>
      </c>
      <c r="S2379" t="e">
        <v>#N/A</v>
      </c>
      <c r="T2379" t="e">
        <v>#N/A</v>
      </c>
    </row>
    <row r="2380" spans="1:20" ht="45" customHeight="1" x14ac:dyDescent="0.25">
      <c r="D2380" t="s">
        <v>2917</v>
      </c>
      <c r="E2380"/>
      <c r="F2380" t="s">
        <v>4073</v>
      </c>
      <c r="G2380" s="19" t="s">
        <v>6179</v>
      </c>
    </row>
    <row r="2381" spans="1:20" ht="30" customHeight="1" x14ac:dyDescent="0.25">
      <c r="D2381" t="s">
        <v>2917</v>
      </c>
      <c r="E2381"/>
      <c r="F2381" t="s">
        <v>4074</v>
      </c>
      <c r="G2381" s="19" t="s">
        <v>4082</v>
      </c>
    </row>
    <row r="2382" spans="1:20" ht="30" customHeight="1" x14ac:dyDescent="0.25">
      <c r="D2382" t="s">
        <v>2917</v>
      </c>
      <c r="E2382"/>
      <c r="F2382" t="s">
        <v>4075</v>
      </c>
      <c r="G2382" s="19" t="s">
        <v>4083</v>
      </c>
    </row>
    <row r="2383" spans="1:20" ht="30" customHeight="1" x14ac:dyDescent="0.25">
      <c r="A2383" t="str">
        <f t="shared" ref="A2383:A2392" si="73">B2383&amp;E2383</f>
        <v/>
      </c>
      <c r="C2383" t="s">
        <v>4108</v>
      </c>
      <c r="D2383" t="s">
        <v>2917</v>
      </c>
      <c r="E2383"/>
      <c r="F2383" t="s">
        <v>815</v>
      </c>
      <c r="G2383" s="19" t="s">
        <v>6180</v>
      </c>
    </row>
    <row r="2384" spans="1:20" ht="30" customHeight="1" x14ac:dyDescent="0.25">
      <c r="A2384" t="str">
        <f t="shared" si="73"/>
        <v/>
      </c>
      <c r="C2384" t="s">
        <v>4108</v>
      </c>
      <c r="D2384" t="s">
        <v>2917</v>
      </c>
      <c r="E2384"/>
      <c r="F2384" t="s">
        <v>813</v>
      </c>
      <c r="G2384" s="19" t="s">
        <v>6181</v>
      </c>
    </row>
    <row r="2385" spans="1:20" ht="15" customHeight="1" x14ac:dyDescent="0.25">
      <c r="A2385" t="str">
        <f t="shared" si="73"/>
        <v>Guarantee_DealAssociatedCompanyAs of Date</v>
      </c>
      <c r="B2385" t="s">
        <v>1206</v>
      </c>
      <c r="C2385" t="s">
        <v>4108</v>
      </c>
      <c r="D2385" t="s">
        <v>2917</v>
      </c>
      <c r="E2385" t="s">
        <v>2179</v>
      </c>
      <c r="F2385" t="s">
        <v>2179</v>
      </c>
      <c r="G2385" s="19" t="s">
        <v>4134</v>
      </c>
    </row>
    <row r="2386" spans="1:20" ht="30" customHeight="1" x14ac:dyDescent="0.25">
      <c r="A2386" t="str">
        <f t="shared" si="73"/>
        <v>Guarantee_DealAssociatedCompanyAssets</v>
      </c>
      <c r="B2386" t="s">
        <v>1206</v>
      </c>
      <c r="C2386" t="s">
        <v>4108</v>
      </c>
      <c r="D2386" t="s">
        <v>2917</v>
      </c>
      <c r="E2386" t="s">
        <v>4131</v>
      </c>
      <c r="F2386" t="s">
        <v>4131</v>
      </c>
      <c r="G2386" s="19" t="s">
        <v>4135</v>
      </c>
      <c r="L2386" t="s">
        <v>4130</v>
      </c>
    </row>
    <row r="2387" spans="1:20" ht="30" customHeight="1" x14ac:dyDescent="0.25">
      <c r="A2387" t="str">
        <f t="shared" si="73"/>
        <v>Guarantee_DealAssociatedCompanyLiabilities</v>
      </c>
      <c r="B2387" t="s">
        <v>1206</v>
      </c>
      <c r="C2387" t="s">
        <v>4108</v>
      </c>
      <c r="D2387" t="s">
        <v>2917</v>
      </c>
      <c r="E2387" t="s">
        <v>4132</v>
      </c>
      <c r="F2387" t="s">
        <v>4132</v>
      </c>
      <c r="G2387" s="19" t="s">
        <v>4136</v>
      </c>
      <c r="L2387" t="s">
        <v>4130</v>
      </c>
    </row>
    <row r="2388" spans="1:20" ht="30" customHeight="1" x14ac:dyDescent="0.25">
      <c r="A2388" t="str">
        <f t="shared" si="73"/>
        <v>Guarantee_DealAssociatedCompanyNet Worth</v>
      </c>
      <c r="B2388" t="s">
        <v>1206</v>
      </c>
      <c r="C2388" t="s">
        <v>4108</v>
      </c>
      <c r="D2388" t="s">
        <v>2917</v>
      </c>
      <c r="E2388" t="s">
        <v>3555</v>
      </c>
      <c r="F2388" t="s">
        <v>3555</v>
      </c>
      <c r="G2388" s="19" t="s">
        <v>4137</v>
      </c>
      <c r="L2388" t="s">
        <v>4130</v>
      </c>
    </row>
    <row r="2389" spans="1:20" ht="30" customHeight="1" x14ac:dyDescent="0.25">
      <c r="A2389" t="str">
        <f t="shared" si="73"/>
        <v>Guarantee_DealAssociatedCompanyLiquidity</v>
      </c>
      <c r="B2389" t="s">
        <v>1206</v>
      </c>
      <c r="C2389" t="s">
        <v>4108</v>
      </c>
      <c r="D2389" t="s">
        <v>2917</v>
      </c>
      <c r="E2389" t="s">
        <v>813</v>
      </c>
      <c r="F2389" t="s">
        <v>813</v>
      </c>
      <c r="G2389" s="19" t="s">
        <v>4138</v>
      </c>
      <c r="L2389" t="s">
        <v>4130</v>
      </c>
    </row>
    <row r="2390" spans="1:20" ht="30" customHeight="1" x14ac:dyDescent="0.25">
      <c r="A2390" t="str">
        <f t="shared" si="73"/>
        <v>GuaranteeNet Worth</v>
      </c>
      <c r="B2390" t="s">
        <v>1194</v>
      </c>
      <c r="C2390" t="s">
        <v>4108</v>
      </c>
      <c r="D2390" t="s">
        <v>2917</v>
      </c>
      <c r="E2390" t="s">
        <v>3555</v>
      </c>
      <c r="F2390" t="s">
        <v>3555</v>
      </c>
      <c r="G2390" s="19" t="s">
        <v>4128</v>
      </c>
      <c r="L2390" t="s">
        <v>4130</v>
      </c>
    </row>
    <row r="2391" spans="1:20" ht="30" customHeight="1" x14ac:dyDescent="0.25">
      <c r="A2391" t="str">
        <f t="shared" si="73"/>
        <v>GuaranteeLiquidity</v>
      </c>
      <c r="B2391" t="s">
        <v>1194</v>
      </c>
      <c r="C2391" t="s">
        <v>4108</v>
      </c>
      <c r="D2391" t="s">
        <v>2917</v>
      </c>
      <c r="E2391" t="s">
        <v>813</v>
      </c>
      <c r="F2391" t="s">
        <v>813</v>
      </c>
      <c r="G2391" s="19" t="s">
        <v>4129</v>
      </c>
      <c r="L2391" t="s">
        <v>4130</v>
      </c>
    </row>
    <row r="2392" spans="1:20" ht="15" customHeight="1" x14ac:dyDescent="0.25">
      <c r="A2392" t="str">
        <f t="shared" si="73"/>
        <v>InitialFileAuditEventNotes</v>
      </c>
      <c r="B2392" t="s">
        <v>1246</v>
      </c>
      <c r="C2392" t="s">
        <v>4165</v>
      </c>
      <c r="D2392" t="s">
        <v>2917</v>
      </c>
      <c r="E2392" t="s">
        <v>3</v>
      </c>
      <c r="F2392" t="s">
        <v>3</v>
      </c>
      <c r="G2392" s="19" t="s">
        <v>4173</v>
      </c>
      <c r="H2392" t="s">
        <v>1973</v>
      </c>
      <c r="J2392"/>
      <c r="K2392">
        <v>8</v>
      </c>
      <c r="R2392" t="e">
        <v>#N/A</v>
      </c>
      <c r="S2392" t="e">
        <v>#N/A</v>
      </c>
      <c r="T2392" t="e">
        <v>#N/A</v>
      </c>
    </row>
    <row r="2393" spans="1:20" ht="30" customHeight="1" x14ac:dyDescent="0.25">
      <c r="A2393" t="str">
        <f>B2393&amp;E2393</f>
        <v>InitialFileAuditEventUpdatedBy</v>
      </c>
      <c r="B2393" t="s">
        <v>1246</v>
      </c>
      <c r="C2393" t="s">
        <v>4165</v>
      </c>
      <c r="D2393" t="s">
        <v>2917</v>
      </c>
      <c r="E2393" t="s">
        <v>4167</v>
      </c>
      <c r="F2393" t="s">
        <v>4168</v>
      </c>
      <c r="G2393" s="19" t="s">
        <v>4174</v>
      </c>
      <c r="J2393"/>
      <c r="K2393">
        <v>8</v>
      </c>
      <c r="L2393" t="s">
        <v>4169</v>
      </c>
      <c r="R2393" t="e">
        <v>#N/A</v>
      </c>
      <c r="S2393" t="e">
        <v>#N/A</v>
      </c>
      <c r="T2393" t="e">
        <v>#N/A</v>
      </c>
    </row>
    <row r="2394" spans="1:20" ht="72.75" customHeight="1" x14ac:dyDescent="0.25">
      <c r="A2394" t="str">
        <f>B2394&amp;E2394</f>
        <v>InspectionContantPhone</v>
      </c>
      <c r="B2394" t="s">
        <v>1247</v>
      </c>
      <c r="C2394" t="s">
        <v>2443</v>
      </c>
      <c r="D2394" t="s">
        <v>2917</v>
      </c>
      <c r="E2394" t="s">
        <v>4192</v>
      </c>
      <c r="F2394" t="s">
        <v>4194</v>
      </c>
      <c r="G2394" s="19" t="s">
        <v>6182</v>
      </c>
      <c r="H2394" t="s">
        <v>1975</v>
      </c>
      <c r="J2394"/>
      <c r="K2394">
        <v>255</v>
      </c>
      <c r="R2394" t="e">
        <v>#N/A</v>
      </c>
      <c r="S2394" t="e">
        <v>#N/A</v>
      </c>
      <c r="T2394" t="e">
        <v>#N/A</v>
      </c>
    </row>
    <row r="2395" spans="1:20" ht="61.5" customHeight="1" x14ac:dyDescent="0.25">
      <c r="A2395" t="str">
        <f>B2395&amp;E2395</f>
        <v>InspectionContantEmail</v>
      </c>
      <c r="B2395" t="s">
        <v>1247</v>
      </c>
      <c r="C2395" t="s">
        <v>2443</v>
      </c>
      <c r="D2395" t="s">
        <v>2917</v>
      </c>
      <c r="E2395" t="s">
        <v>4193</v>
      </c>
      <c r="F2395" t="s">
        <v>2161</v>
      </c>
      <c r="G2395" s="19" t="s">
        <v>6183</v>
      </c>
      <c r="H2395" t="s">
        <v>1975</v>
      </c>
      <c r="J2395"/>
      <c r="K2395">
        <v>255</v>
      </c>
      <c r="R2395" t="e">
        <v>#N/A</v>
      </c>
      <c r="S2395" t="e">
        <v>#N/A</v>
      </c>
      <c r="T2395" t="e">
        <v>#N/A</v>
      </c>
    </row>
    <row r="2396" spans="1:20" ht="29.25" customHeight="1" x14ac:dyDescent="0.25">
      <c r="A2396" t="str">
        <f t="shared" ref="A2396:A2402" si="74">B2396&amp;E2396</f>
        <v>InstallmentNotes</v>
      </c>
      <c r="B2396" t="s">
        <v>1369</v>
      </c>
      <c r="C2396" t="s">
        <v>4396</v>
      </c>
      <c r="D2396" t="s">
        <v>2917</v>
      </c>
      <c r="E2396" t="s">
        <v>3</v>
      </c>
      <c r="F2396" t="s">
        <v>3</v>
      </c>
      <c r="G2396" s="19" t="s">
        <v>4402</v>
      </c>
      <c r="H2396" t="s">
        <v>1975</v>
      </c>
      <c r="J2396"/>
      <c r="K2396">
        <v>-1</v>
      </c>
    </row>
    <row r="2397" spans="1:20" ht="15" customHeight="1" x14ac:dyDescent="0.25">
      <c r="A2397" t="str">
        <f t="shared" si="74"/>
        <v>InstallmentConditionStatus Modified By</v>
      </c>
      <c r="B2397" t="s">
        <v>1378</v>
      </c>
      <c r="C2397" t="s">
        <v>4403</v>
      </c>
      <c r="D2397" t="s">
        <v>2917</v>
      </c>
      <c r="E2397" t="s">
        <v>2601</v>
      </c>
      <c r="F2397" t="s">
        <v>2601</v>
      </c>
      <c r="G2397" s="19" t="s">
        <v>4406</v>
      </c>
      <c r="H2397" t="s">
        <v>1975</v>
      </c>
      <c r="J2397"/>
      <c r="K2397">
        <v>4</v>
      </c>
      <c r="L2397" t="s">
        <v>4169</v>
      </c>
      <c r="R2397" t="e">
        <v>#N/A</v>
      </c>
      <c r="S2397" t="e">
        <v>#N/A</v>
      </c>
      <c r="T2397" t="e">
        <v>#N/A</v>
      </c>
    </row>
    <row r="2398" spans="1:20" ht="15" customHeight="1" x14ac:dyDescent="0.25">
      <c r="A2398" t="str">
        <f t="shared" si="74"/>
        <v>InstallmentConditionLast Status Date</v>
      </c>
      <c r="B2398" t="s">
        <v>1378</v>
      </c>
      <c r="C2398" t="s">
        <v>4403</v>
      </c>
      <c r="D2398" t="s">
        <v>2917</v>
      </c>
      <c r="E2398" t="s">
        <v>2200</v>
      </c>
      <c r="F2398" t="s">
        <v>2200</v>
      </c>
      <c r="G2398" s="19" t="s">
        <v>4407</v>
      </c>
      <c r="H2398" t="s">
        <v>1975</v>
      </c>
      <c r="J2398"/>
      <c r="K2398">
        <v>4</v>
      </c>
      <c r="L2398" t="s">
        <v>4169</v>
      </c>
      <c r="R2398" t="e">
        <v>#N/A</v>
      </c>
      <c r="S2398" t="e">
        <v>#N/A</v>
      </c>
      <c r="T2398" t="e">
        <v>#N/A</v>
      </c>
    </row>
    <row r="2399" spans="1:20" ht="28.5" customHeight="1" x14ac:dyDescent="0.25">
      <c r="A2399" t="str">
        <f t="shared" si="74"/>
        <v>InstallmentConditionNotes</v>
      </c>
      <c r="B2399" t="s">
        <v>1378</v>
      </c>
      <c r="C2399" t="s">
        <v>4403</v>
      </c>
      <c r="D2399" t="s">
        <v>2917</v>
      </c>
      <c r="E2399" t="s">
        <v>3</v>
      </c>
      <c r="F2399" t="s">
        <v>3</v>
      </c>
      <c r="G2399" s="19" t="s">
        <v>6184</v>
      </c>
      <c r="H2399" t="s">
        <v>1975</v>
      </c>
      <c r="J2399"/>
      <c r="K2399">
        <v>-1</v>
      </c>
      <c r="R2399" t="e">
        <v>#N/A</v>
      </c>
      <c r="S2399" t="e">
        <v>#N/A</v>
      </c>
      <c r="T2399" t="e">
        <v>#N/A</v>
      </c>
    </row>
    <row r="2400" spans="1:20" ht="30" customHeight="1" x14ac:dyDescent="0.25">
      <c r="A2400" t="str">
        <f t="shared" si="74"/>
        <v>InsuranceBuildingCoveredBuildingId</v>
      </c>
      <c r="B2400" t="s">
        <v>1381</v>
      </c>
      <c r="C2400" t="s">
        <v>4408</v>
      </c>
      <c r="D2400" t="s">
        <v>2917</v>
      </c>
      <c r="E2400" t="s">
        <v>4413</v>
      </c>
      <c r="F2400" t="s">
        <v>2006</v>
      </c>
      <c r="G2400" s="19" t="s">
        <v>4416</v>
      </c>
      <c r="H2400" t="s">
        <v>1975</v>
      </c>
      <c r="J2400"/>
      <c r="K2400">
        <v>4</v>
      </c>
      <c r="R2400" t="e">
        <v>#N/A</v>
      </c>
      <c r="S2400" t="e">
        <v>#N/A</v>
      </c>
      <c r="T2400" t="e">
        <v>#N/A</v>
      </c>
    </row>
    <row r="2401" spans="1:20" ht="30" customHeight="1" x14ac:dyDescent="0.25">
      <c r="A2401" t="str">
        <f t="shared" si="74"/>
        <v>InsuranceBuildingCoveredNotes</v>
      </c>
      <c r="B2401" t="s">
        <v>1381</v>
      </c>
      <c r="C2401" t="s">
        <v>4408</v>
      </c>
      <c r="D2401" t="s">
        <v>2917</v>
      </c>
      <c r="E2401" t="s">
        <v>3</v>
      </c>
      <c r="F2401" t="s">
        <v>3</v>
      </c>
      <c r="G2401" s="19" t="s">
        <v>4445</v>
      </c>
      <c r="H2401" t="s">
        <v>1975</v>
      </c>
      <c r="J2401"/>
      <c r="K2401">
        <v>4</v>
      </c>
      <c r="R2401" t="e">
        <v>#N/A</v>
      </c>
      <c r="S2401" t="e">
        <v>#N/A</v>
      </c>
      <c r="T2401" t="e">
        <v>#N/A</v>
      </c>
    </row>
    <row r="2402" spans="1:20" ht="45" customHeight="1" x14ac:dyDescent="0.25">
      <c r="A2402" t="str">
        <f t="shared" si="74"/>
        <v>InsurancePolicyExpirationDate</v>
      </c>
      <c r="B2402" t="s">
        <v>1383</v>
      </c>
      <c r="C2402" t="s">
        <v>4408</v>
      </c>
      <c r="D2402" t="s">
        <v>2917</v>
      </c>
      <c r="E2402" t="s">
        <v>1160</v>
      </c>
      <c r="F2402" t="s">
        <v>4418</v>
      </c>
      <c r="G2402" s="19" t="s">
        <v>6185</v>
      </c>
      <c r="H2402" t="s">
        <v>314</v>
      </c>
      <c r="J2402"/>
      <c r="K2402">
        <v>4</v>
      </c>
      <c r="R2402" t="e">
        <v>#N/A</v>
      </c>
      <c r="S2402" t="e">
        <v>#N/A</v>
      </c>
      <c r="T2402" t="e">
        <v>#N/A</v>
      </c>
    </row>
    <row r="2403" spans="1:20" ht="90.75" customHeight="1" x14ac:dyDescent="0.25">
      <c r="A2403" t="str">
        <f>B2403&amp;E2403</f>
        <v>InsurancePolicyOPA Requirement Period</v>
      </c>
      <c r="B2403" t="s">
        <v>1383</v>
      </c>
      <c r="C2403" t="s">
        <v>4408</v>
      </c>
      <c r="D2403" t="s">
        <v>2917</v>
      </c>
      <c r="E2403" t="s">
        <v>4427</v>
      </c>
      <c r="F2403" t="s">
        <v>4427</v>
      </c>
      <c r="G2403" s="19" t="s">
        <v>4446</v>
      </c>
      <c r="H2403" t="s">
        <v>1975</v>
      </c>
      <c r="J2403"/>
      <c r="L2403" t="s">
        <v>4169</v>
      </c>
      <c r="R2403" t="e">
        <v>#N/A</v>
      </c>
      <c r="S2403" t="e">
        <v>#N/A</v>
      </c>
      <c r="T2403" t="e">
        <v>#N/A</v>
      </c>
    </row>
    <row r="2404" spans="1:20" ht="90.75" customHeight="1" x14ac:dyDescent="0.25">
      <c r="A2404" t="str">
        <f>B2404&amp;E2404</f>
        <v>InsurancePolicyOPA Required?</v>
      </c>
      <c r="B2404" t="s">
        <v>1383</v>
      </c>
      <c r="C2404" t="s">
        <v>4408</v>
      </c>
      <c r="D2404" t="s">
        <v>2917</v>
      </c>
      <c r="E2404" t="s">
        <v>4428</v>
      </c>
      <c r="F2404" t="s">
        <v>4428</v>
      </c>
      <c r="G2404" s="19" t="s">
        <v>4449</v>
      </c>
      <c r="H2404" t="s">
        <v>1975</v>
      </c>
      <c r="J2404"/>
      <c r="L2404" t="s">
        <v>4169</v>
      </c>
      <c r="R2404" t="e">
        <v>#N/A</v>
      </c>
      <c r="S2404" t="e">
        <v>#N/A</v>
      </c>
      <c r="T2404" t="e">
        <v>#N/A</v>
      </c>
    </row>
    <row r="2405" spans="1:20" ht="75" customHeight="1" x14ac:dyDescent="0.25">
      <c r="A2405" t="str">
        <f>B2405&amp;E2405</f>
        <v>InsurancePolicyOPA Waiver</v>
      </c>
      <c r="B2405" t="s">
        <v>1383</v>
      </c>
      <c r="C2405" t="s">
        <v>4408</v>
      </c>
      <c r="D2405" t="s">
        <v>2917</v>
      </c>
      <c r="E2405" t="s">
        <v>4447</v>
      </c>
      <c r="F2405" t="s">
        <v>4447</v>
      </c>
      <c r="G2405" s="19" t="s">
        <v>4450</v>
      </c>
      <c r="H2405" t="s">
        <v>1975</v>
      </c>
      <c r="J2405"/>
      <c r="L2405" t="s">
        <v>4169</v>
      </c>
      <c r="R2405" t="e">
        <v>#N/A</v>
      </c>
      <c r="S2405" t="e">
        <v>#N/A</v>
      </c>
      <c r="T2405" t="e">
        <v>#N/A</v>
      </c>
    </row>
    <row r="2406" spans="1:20" ht="44.25" customHeight="1" x14ac:dyDescent="0.25">
      <c r="A2406" t="str">
        <f>B2406&amp;E2406</f>
        <v>InsurancePolicyContact Preferred Phone</v>
      </c>
      <c r="B2406" t="s">
        <v>1383</v>
      </c>
      <c r="C2406" t="s">
        <v>4408</v>
      </c>
      <c r="D2406" t="s">
        <v>2917</v>
      </c>
      <c r="E2406" t="s">
        <v>2162</v>
      </c>
      <c r="F2406" t="s">
        <v>2162</v>
      </c>
      <c r="G2406" s="19" t="s">
        <v>6186</v>
      </c>
      <c r="H2406" t="s">
        <v>1975</v>
      </c>
      <c r="J2406"/>
      <c r="L2406" t="s">
        <v>4169</v>
      </c>
      <c r="R2406" t="e">
        <v>#N/A</v>
      </c>
      <c r="S2406" t="e">
        <v>#N/A</v>
      </c>
      <c r="T2406" t="e">
        <v>#N/A</v>
      </c>
    </row>
    <row r="2407" spans="1:20" ht="33" customHeight="1" x14ac:dyDescent="0.25">
      <c r="A2407" t="str">
        <f>B2407&amp;E2407</f>
        <v>InsurancePolicyContact Email Address</v>
      </c>
      <c r="B2407" t="s">
        <v>1383</v>
      </c>
      <c r="C2407" t="s">
        <v>4408</v>
      </c>
      <c r="D2407" t="s">
        <v>2917</v>
      </c>
      <c r="E2407" t="s">
        <v>4429</v>
      </c>
      <c r="F2407" t="s">
        <v>4429</v>
      </c>
      <c r="G2407" s="19" t="s">
        <v>6187</v>
      </c>
      <c r="H2407" t="s">
        <v>1975</v>
      </c>
      <c r="J2407"/>
      <c r="L2407" t="s">
        <v>4169</v>
      </c>
      <c r="R2407" t="e">
        <v>#N/A</v>
      </c>
      <c r="S2407" t="e">
        <v>#N/A</v>
      </c>
      <c r="T2407" t="e">
        <v>#N/A</v>
      </c>
    </row>
    <row r="2408" spans="1:20" ht="30" customHeight="1" x14ac:dyDescent="0.25">
      <c r="A2408" t="str">
        <f t="shared" ref="A2408:A2413" si="75">B2408&amp;E2408</f>
        <v>InsurancePolicyA.M. Best Rating</v>
      </c>
      <c r="B2408" t="s">
        <v>1383</v>
      </c>
      <c r="C2408" t="s">
        <v>4408</v>
      </c>
      <c r="D2408" t="s">
        <v>2917</v>
      </c>
      <c r="E2408" t="s">
        <v>3554</v>
      </c>
      <c r="F2408" t="s">
        <v>3554</v>
      </c>
      <c r="G2408" s="19" t="s">
        <v>6188</v>
      </c>
      <c r="H2408" t="s">
        <v>1975</v>
      </c>
      <c r="J2408"/>
      <c r="L2408" t="s">
        <v>4169</v>
      </c>
      <c r="R2408" t="e">
        <v>#N/A</v>
      </c>
      <c r="S2408" t="e">
        <v>#N/A</v>
      </c>
      <c r="T2408" t="e">
        <v>#N/A</v>
      </c>
    </row>
    <row r="2409" spans="1:20" ht="45" customHeight="1" x14ac:dyDescent="0.25">
      <c r="A2409" t="str">
        <f t="shared" si="75"/>
        <v>InsurancePolicyFinancial Size Category</v>
      </c>
      <c r="B2409" t="s">
        <v>1383</v>
      </c>
      <c r="C2409" t="s">
        <v>4408</v>
      </c>
      <c r="D2409" t="s">
        <v>2917</v>
      </c>
      <c r="E2409" t="s">
        <v>3420</v>
      </c>
      <c r="F2409" t="s">
        <v>3420</v>
      </c>
      <c r="G2409" s="19" t="s">
        <v>6189</v>
      </c>
      <c r="H2409" t="s">
        <v>1975</v>
      </c>
      <c r="J2409"/>
      <c r="L2409" t="s">
        <v>4169</v>
      </c>
      <c r="R2409" t="e">
        <v>#N/A</v>
      </c>
      <c r="S2409" t="e">
        <v>#N/A</v>
      </c>
      <c r="T2409" t="e">
        <v>#N/A</v>
      </c>
    </row>
    <row r="2410" spans="1:20" ht="30" customHeight="1" x14ac:dyDescent="0.25">
      <c r="A2410" t="str">
        <f t="shared" si="75"/>
        <v>InsurancePolicyOutlook</v>
      </c>
      <c r="B2410" t="s">
        <v>1383</v>
      </c>
      <c r="C2410" t="s">
        <v>4408</v>
      </c>
      <c r="D2410" t="s">
        <v>2917</v>
      </c>
      <c r="E2410" t="s">
        <v>4430</v>
      </c>
      <c r="F2410" t="s">
        <v>4430</v>
      </c>
      <c r="G2410" s="19" t="s">
        <v>6190</v>
      </c>
      <c r="H2410" t="s">
        <v>1975</v>
      </c>
      <c r="J2410"/>
      <c r="L2410" t="s">
        <v>4169</v>
      </c>
      <c r="R2410" t="e">
        <v>#N/A</v>
      </c>
      <c r="S2410" t="e">
        <v>#N/A</v>
      </c>
      <c r="T2410" t="e">
        <v>#N/A</v>
      </c>
    </row>
    <row r="2411" spans="1:20" ht="45" customHeight="1" x14ac:dyDescent="0.25">
      <c r="A2411" t="str">
        <f t="shared" si="75"/>
        <v>InsurancePolicyRating Effective Date</v>
      </c>
      <c r="B2411" t="s">
        <v>1383</v>
      </c>
      <c r="C2411" t="s">
        <v>4408</v>
      </c>
      <c r="D2411" t="s">
        <v>2917</v>
      </c>
      <c r="E2411" t="s">
        <v>4431</v>
      </c>
      <c r="F2411" t="s">
        <v>4431</v>
      </c>
      <c r="G2411" s="19" t="s">
        <v>6191</v>
      </c>
      <c r="H2411" t="s">
        <v>1975</v>
      </c>
      <c r="J2411"/>
      <c r="L2411" t="s">
        <v>4169</v>
      </c>
      <c r="R2411" t="e">
        <v>#N/A</v>
      </c>
      <c r="S2411" t="e">
        <v>#N/A</v>
      </c>
      <c r="T2411" t="e">
        <v>#N/A</v>
      </c>
    </row>
    <row r="2412" spans="1:20" ht="60" customHeight="1" x14ac:dyDescent="0.25">
      <c r="A2412" t="str">
        <f t="shared" si="75"/>
        <v>InsurancePolicyOPA A.M. Best Rating</v>
      </c>
      <c r="B2412" t="s">
        <v>1383</v>
      </c>
      <c r="C2412" t="s">
        <v>4408</v>
      </c>
      <c r="D2412" t="s">
        <v>2917</v>
      </c>
      <c r="E2412" t="s">
        <v>4432</v>
      </c>
      <c r="F2412" t="s">
        <v>4432</v>
      </c>
      <c r="G2412" s="19" t="s">
        <v>4448</v>
      </c>
      <c r="H2412" t="s">
        <v>1975</v>
      </c>
      <c r="J2412"/>
      <c r="L2412" t="s">
        <v>4169</v>
      </c>
      <c r="R2412" t="e">
        <v>#N/A</v>
      </c>
      <c r="S2412" t="e">
        <v>#N/A</v>
      </c>
      <c r="T2412" t="e">
        <v>#N/A</v>
      </c>
    </row>
    <row r="2413" spans="1:20" ht="60" customHeight="1" x14ac:dyDescent="0.25">
      <c r="A2413" t="str">
        <f t="shared" si="75"/>
        <v>InsurancePolicyOPA Financial Size Category</v>
      </c>
      <c r="B2413" t="s">
        <v>1383</v>
      </c>
      <c r="C2413" t="s">
        <v>4408</v>
      </c>
      <c r="D2413" t="s">
        <v>2917</v>
      </c>
      <c r="E2413" t="s">
        <v>4433</v>
      </c>
      <c r="F2413" t="s">
        <v>4433</v>
      </c>
      <c r="G2413" s="19" t="s">
        <v>4451</v>
      </c>
      <c r="H2413" t="s">
        <v>1975</v>
      </c>
      <c r="J2413"/>
      <c r="L2413" t="s">
        <v>4169</v>
      </c>
      <c r="R2413" t="e">
        <v>#N/A</v>
      </c>
      <c r="S2413" t="e">
        <v>#N/A</v>
      </c>
      <c r="T2413" t="e">
        <v>#N/A</v>
      </c>
    </row>
    <row r="2414" spans="1:20" ht="45" customHeight="1" x14ac:dyDescent="0.25">
      <c r="A2414" t="str">
        <f>B2414&amp;E2414</f>
        <v>InsurancePolicyInsurance Provider Notes</v>
      </c>
      <c r="B2414" t="s">
        <v>1383</v>
      </c>
      <c r="C2414" t="s">
        <v>4408</v>
      </c>
      <c r="D2414" t="s">
        <v>2917</v>
      </c>
      <c r="E2414" t="s">
        <v>4434</v>
      </c>
      <c r="F2414" t="s">
        <v>4434</v>
      </c>
      <c r="G2414" s="19" t="s">
        <v>6192</v>
      </c>
      <c r="H2414" t="s">
        <v>1975</v>
      </c>
      <c r="J2414"/>
      <c r="L2414" t="s">
        <v>4169</v>
      </c>
      <c r="R2414" t="e">
        <v>#N/A</v>
      </c>
      <c r="S2414" t="e">
        <v>#N/A</v>
      </c>
      <c r="T2414" t="e">
        <v>#N/A</v>
      </c>
    </row>
    <row r="2415" spans="1:20" ht="45" customHeight="1" x14ac:dyDescent="0.25">
      <c r="A2415" t="str">
        <f t="shared" ref="A2415:A2420" si="76">B2415&amp;E2415</f>
        <v>NMTCSafeHarborSubAllTestEligible LLR Balance</v>
      </c>
      <c r="B2415" t="s">
        <v>1439</v>
      </c>
      <c r="C2415" t="s">
        <v>4500</v>
      </c>
      <c r="D2415" t="s">
        <v>2917</v>
      </c>
      <c r="E2415" t="s">
        <v>4503</v>
      </c>
      <c r="F2415" t="s">
        <v>4503</v>
      </c>
      <c r="G2415" s="19" t="s">
        <v>4490</v>
      </c>
      <c r="H2415" t="s">
        <v>1977</v>
      </c>
      <c r="J2415"/>
      <c r="K2415">
        <v>9</v>
      </c>
      <c r="R2415" t="e">
        <v>#N/A</v>
      </c>
      <c r="S2415" t="e">
        <v>#N/A</v>
      </c>
      <c r="T2415" t="e">
        <v>#N/A</v>
      </c>
    </row>
    <row r="2416" spans="1:20" ht="45" customHeight="1" x14ac:dyDescent="0.25">
      <c r="A2416" t="str">
        <f t="shared" si="76"/>
        <v>NMTCSafeHarborSubAllTestCalculated Sub-All %</v>
      </c>
      <c r="B2416" t="s">
        <v>1439</v>
      </c>
      <c r="C2416" t="s">
        <v>4500</v>
      </c>
      <c r="D2416" t="s">
        <v>2917</v>
      </c>
      <c r="E2416" t="s">
        <v>4476</v>
      </c>
      <c r="F2416" t="s">
        <v>4476</v>
      </c>
      <c r="G2416" s="19" t="s">
        <v>4506</v>
      </c>
      <c r="H2416" t="s">
        <v>1977</v>
      </c>
      <c r="J2416"/>
      <c r="K2416">
        <v>9</v>
      </c>
      <c r="R2416" t="e">
        <v>#N/A</v>
      </c>
      <c r="S2416" t="e">
        <v>#N/A</v>
      </c>
      <c r="T2416" t="e">
        <v>#N/A</v>
      </c>
    </row>
    <row r="2417" spans="1:20" ht="75" customHeight="1" x14ac:dyDescent="0.25">
      <c r="A2417" t="str">
        <f t="shared" si="76"/>
        <v>NMTCSafeHarborSubAllTestSub-All Test Result</v>
      </c>
      <c r="B2417" t="s">
        <v>1439</v>
      </c>
      <c r="C2417" t="s">
        <v>4500</v>
      </c>
      <c r="D2417" t="s">
        <v>2917</v>
      </c>
      <c r="E2417" t="s">
        <v>4469</v>
      </c>
      <c r="F2417" t="s">
        <v>4469</v>
      </c>
      <c r="G2417" s="19" t="s">
        <v>6193</v>
      </c>
      <c r="H2417" t="s">
        <v>1977</v>
      </c>
      <c r="I2417" s="11"/>
      <c r="J2417"/>
      <c r="K2417">
        <v>9</v>
      </c>
      <c r="R2417" t="e">
        <v>#N/A</v>
      </c>
      <c r="S2417" t="e">
        <v>#N/A</v>
      </c>
      <c r="T2417" t="e">
        <v>#N/A</v>
      </c>
    </row>
    <row r="2418" spans="1:20" ht="15" customHeight="1" x14ac:dyDescent="0.25">
      <c r="A2418" t="str">
        <f t="shared" si="76"/>
        <v>NMTCSafeHarborSubAllTestNotes</v>
      </c>
      <c r="B2418" t="s">
        <v>1439</v>
      </c>
      <c r="C2418" t="s">
        <v>4500</v>
      </c>
      <c r="D2418" t="s">
        <v>2917</v>
      </c>
      <c r="E2418" t="s">
        <v>3</v>
      </c>
      <c r="F2418" t="s">
        <v>3</v>
      </c>
      <c r="G2418" s="19" t="s">
        <v>4507</v>
      </c>
      <c r="H2418" t="s">
        <v>1977</v>
      </c>
      <c r="J2418"/>
      <c r="K2418">
        <v>9</v>
      </c>
      <c r="R2418" t="e">
        <v>#N/A</v>
      </c>
      <c r="S2418" t="e">
        <v>#N/A</v>
      </c>
      <c r="T2418" t="e">
        <v>#N/A</v>
      </c>
    </row>
    <row r="2419" spans="1:20" ht="60" customHeight="1" x14ac:dyDescent="0.25">
      <c r="A2419" t="str">
        <f t="shared" si="76"/>
        <v>NMTCSafeHarborSubAllTestLLR %</v>
      </c>
      <c r="B2419" t="s">
        <v>1439</v>
      </c>
      <c r="C2419" t="s">
        <v>4500</v>
      </c>
      <c r="D2419" t="s">
        <v>2917</v>
      </c>
      <c r="E2419" t="s">
        <v>4478</v>
      </c>
      <c r="F2419" t="s">
        <v>4478</v>
      </c>
      <c r="G2419" s="19" t="s">
        <v>4494</v>
      </c>
      <c r="H2419" t="s">
        <v>1977</v>
      </c>
      <c r="J2419"/>
      <c r="K2419">
        <v>9</v>
      </c>
      <c r="L2419" t="s">
        <v>4474</v>
      </c>
      <c r="R2419" t="e">
        <v>#N/A</v>
      </c>
      <c r="S2419" t="e">
        <v>#N/A</v>
      </c>
      <c r="T2419" t="e">
        <v>#N/A</v>
      </c>
    </row>
    <row r="2420" spans="1:20" ht="15" customHeight="1" x14ac:dyDescent="0.25">
      <c r="A2420" t="str">
        <f t="shared" si="76"/>
        <v>NMTCSafeHarborSubAllTestLLR Limit</v>
      </c>
      <c r="B2420" t="s">
        <v>1439</v>
      </c>
      <c r="C2420" t="s">
        <v>4500</v>
      </c>
      <c r="D2420" t="s">
        <v>2917</v>
      </c>
      <c r="E2420" t="s">
        <v>4479</v>
      </c>
      <c r="F2420" t="s">
        <v>4479</v>
      </c>
      <c r="G2420" s="19" t="s">
        <v>6194</v>
      </c>
      <c r="H2420" t="s">
        <v>1977</v>
      </c>
      <c r="J2420"/>
      <c r="K2420">
        <v>9</v>
      </c>
      <c r="L2420" t="s">
        <v>4474</v>
      </c>
      <c r="R2420" t="e">
        <v>#N/A</v>
      </c>
      <c r="S2420" t="e">
        <v>#N/A</v>
      </c>
      <c r="T2420" t="e">
        <v>#N/A</v>
      </c>
    </row>
    <row r="2421" spans="1:20" ht="45" customHeight="1" x14ac:dyDescent="0.25">
      <c r="A2421" t="str">
        <f>B2421&amp;E2421</f>
        <v>NMTCDirectTracingSubAllTestCalculated Sub-All %</v>
      </c>
      <c r="B2421" t="s">
        <v>1407</v>
      </c>
      <c r="C2421" t="s">
        <v>4459</v>
      </c>
      <c r="D2421" t="s">
        <v>2917</v>
      </c>
      <c r="E2421" t="s">
        <v>4476</v>
      </c>
      <c r="F2421" t="s">
        <v>4476</v>
      </c>
      <c r="G2421" s="19" t="s">
        <v>4498</v>
      </c>
      <c r="H2421" t="s">
        <v>1975</v>
      </c>
      <c r="J2421"/>
      <c r="K2421">
        <v>-1</v>
      </c>
      <c r="L2421" t="s">
        <v>4477</v>
      </c>
      <c r="R2421" t="e">
        <v>#N/A</v>
      </c>
      <c r="S2421" t="e">
        <v>#N/A</v>
      </c>
      <c r="T2421" t="e">
        <v>#N/A</v>
      </c>
    </row>
    <row r="2422" spans="1:20" ht="15" customHeight="1" x14ac:dyDescent="0.25">
      <c r="A2422" t="str">
        <f>B2422&amp;E2422</f>
        <v>NMTCDirectTracingSubAllTestNotes</v>
      </c>
      <c r="B2422" t="s">
        <v>1407</v>
      </c>
      <c r="C2422" t="s">
        <v>4459</v>
      </c>
      <c r="D2422" t="s">
        <v>2917</v>
      </c>
      <c r="E2422" t="s">
        <v>3</v>
      </c>
      <c r="F2422" t="s">
        <v>3</v>
      </c>
      <c r="G2422" s="19" t="s">
        <v>4499</v>
      </c>
      <c r="H2422" t="s">
        <v>1975</v>
      </c>
      <c r="J2422"/>
      <c r="K2422">
        <v>-1</v>
      </c>
      <c r="L2422" t="s">
        <v>4477</v>
      </c>
      <c r="R2422" t="e">
        <v>#N/A</v>
      </c>
      <c r="S2422" t="e">
        <v>#N/A</v>
      </c>
      <c r="T2422" t="e">
        <v>#N/A</v>
      </c>
    </row>
    <row r="2423" spans="1:20" ht="29.25" customHeight="1" x14ac:dyDescent="0.25">
      <c r="A2423" t="str">
        <f t="shared" ref="A2423" si="77">B2423&amp;E2423</f>
        <v>NMTCSubCDECertificationNotes</v>
      </c>
      <c r="B2423" t="s">
        <v>1444</v>
      </c>
      <c r="C2423" t="s">
        <v>4508</v>
      </c>
      <c r="D2423" t="s">
        <v>2917</v>
      </c>
      <c r="E2423" t="s">
        <v>3</v>
      </c>
      <c r="F2423" t="s">
        <v>3</v>
      </c>
      <c r="G2423" s="19" t="s">
        <v>6195</v>
      </c>
      <c r="H2423" t="s">
        <v>1975</v>
      </c>
      <c r="J2423"/>
      <c r="K2423">
        <v>-1</v>
      </c>
      <c r="R2423" t="e">
        <v>#N/A</v>
      </c>
      <c r="S2423" t="e">
        <v>#N/A</v>
      </c>
      <c r="T2423" t="e">
        <v>#N/A</v>
      </c>
    </row>
    <row r="2424" spans="1:20" ht="45" customHeight="1" x14ac:dyDescent="0.25">
      <c r="A2424" t="str">
        <f t="shared" ref="A2424:A2441" si="78">B2424&amp;E2424</f>
        <v>NMTCSubCDECertificationAllocatee</v>
      </c>
      <c r="B2424" t="s">
        <v>1444</v>
      </c>
      <c r="C2424" t="s">
        <v>4508</v>
      </c>
      <c r="D2424" t="s">
        <v>2917</v>
      </c>
      <c r="E2424" t="s">
        <v>4509</v>
      </c>
      <c r="F2424" t="s">
        <v>4509</v>
      </c>
      <c r="G2424" s="19" t="s">
        <v>4518</v>
      </c>
      <c r="J2424"/>
      <c r="L2424" t="s">
        <v>4514</v>
      </c>
      <c r="R2424" t="e">
        <v>#N/A</v>
      </c>
      <c r="S2424" t="e">
        <v>#N/A</v>
      </c>
      <c r="T2424" t="e">
        <v>#N/A</v>
      </c>
    </row>
    <row r="2425" spans="1:20" ht="60" customHeight="1" x14ac:dyDescent="0.25">
      <c r="A2425" t="str">
        <f t="shared" si="78"/>
        <v xml:space="preserve">NMTCSubCDECertificationReporting Period End </v>
      </c>
      <c r="B2425" t="s">
        <v>1444</v>
      </c>
      <c r="C2425" t="s">
        <v>4508</v>
      </c>
      <c r="D2425" t="s">
        <v>2917</v>
      </c>
      <c r="E2425" t="s">
        <v>4510</v>
      </c>
      <c r="F2425" t="s">
        <v>4510</v>
      </c>
      <c r="G2425" s="19" t="s">
        <v>6196</v>
      </c>
      <c r="J2425"/>
      <c r="L2425" t="s">
        <v>4514</v>
      </c>
      <c r="R2425" t="e">
        <v>#N/A</v>
      </c>
      <c r="S2425" t="e">
        <v>#N/A</v>
      </c>
      <c r="T2425" t="e">
        <v>#N/A</v>
      </c>
    </row>
    <row r="2426" spans="1:20" ht="60" customHeight="1" x14ac:dyDescent="0.25">
      <c r="A2426" t="str">
        <f t="shared" si="78"/>
        <v>NMTCSubCDECertificationAllocatee Certified?</v>
      </c>
      <c r="B2426" t="s">
        <v>1444</v>
      </c>
      <c r="C2426" t="s">
        <v>4508</v>
      </c>
      <c r="D2426" t="s">
        <v>2917</v>
      </c>
      <c r="E2426" t="s">
        <v>4511</v>
      </c>
      <c r="F2426" t="s">
        <v>4511</v>
      </c>
      <c r="G2426" s="19" t="s">
        <v>6197</v>
      </c>
      <c r="J2426"/>
      <c r="L2426" t="s">
        <v>4514</v>
      </c>
      <c r="R2426" t="e">
        <v>#N/A</v>
      </c>
      <c r="S2426" t="e">
        <v>#N/A</v>
      </c>
      <c r="T2426" t="e">
        <v>#N/A</v>
      </c>
    </row>
    <row r="2427" spans="1:20" ht="60" customHeight="1" x14ac:dyDescent="0.25">
      <c r="A2427" t="str">
        <f t="shared" si="78"/>
        <v>NMTCSubCDECertificationMission Certified?</v>
      </c>
      <c r="B2427" t="s">
        <v>1444</v>
      </c>
      <c r="C2427" t="s">
        <v>4508</v>
      </c>
      <c r="D2427" t="s">
        <v>2917</v>
      </c>
      <c r="E2427" t="s">
        <v>4512</v>
      </c>
      <c r="F2427" t="s">
        <v>4512</v>
      </c>
      <c r="G2427" s="19" t="s">
        <v>6198</v>
      </c>
      <c r="J2427"/>
      <c r="L2427" t="s">
        <v>4514</v>
      </c>
      <c r="R2427" t="e">
        <v>#N/A</v>
      </c>
      <c r="S2427" t="e">
        <v>#N/A</v>
      </c>
      <c r="T2427" t="e">
        <v>#N/A</v>
      </c>
    </row>
    <row r="2428" spans="1:20" ht="60" customHeight="1" x14ac:dyDescent="0.25">
      <c r="A2428" t="str">
        <f t="shared" si="78"/>
        <v>NMTCSubCDECertificationStatus</v>
      </c>
      <c r="B2428" t="s">
        <v>1444</v>
      </c>
      <c r="C2428" t="s">
        <v>4508</v>
      </c>
      <c r="D2428" t="s">
        <v>2917</v>
      </c>
      <c r="E2428" t="s">
        <v>1094</v>
      </c>
      <c r="F2428" t="s">
        <v>1094</v>
      </c>
      <c r="G2428" s="19" t="s">
        <v>6199</v>
      </c>
      <c r="J2428"/>
      <c r="L2428" t="s">
        <v>4514</v>
      </c>
      <c r="R2428" t="e">
        <v>#N/A</v>
      </c>
      <c r="S2428" t="e">
        <v>#N/A</v>
      </c>
      <c r="T2428" t="e">
        <v>#N/A</v>
      </c>
    </row>
    <row r="2429" spans="1:20" ht="75.75" customHeight="1" x14ac:dyDescent="0.25">
      <c r="A2429" t="str">
        <f t="shared" si="78"/>
        <v>NMTCSubCDECertificationAt least 60% Activities in Low-Income?</v>
      </c>
      <c r="B2429" t="s">
        <v>1444</v>
      </c>
      <c r="C2429" t="s">
        <v>4508</v>
      </c>
      <c r="D2429" t="s">
        <v>2917</v>
      </c>
      <c r="E2429" t="s">
        <v>4513</v>
      </c>
      <c r="F2429" t="s">
        <v>4513</v>
      </c>
      <c r="G2429" s="19" t="s">
        <v>6200</v>
      </c>
      <c r="J2429"/>
      <c r="L2429" t="s">
        <v>4514</v>
      </c>
      <c r="R2429" t="e">
        <v>#N/A</v>
      </c>
      <c r="S2429" t="e">
        <v>#N/A</v>
      </c>
      <c r="T2429" t="e">
        <v>#N/A</v>
      </c>
    </row>
    <row r="2430" spans="1:20" x14ac:dyDescent="0.25">
      <c r="A2430" t="str">
        <f t="shared" si="78"/>
        <v>DealIsProprietaryOccupancy</v>
      </c>
      <c r="B2430" t="s">
        <v>315</v>
      </c>
      <c r="C2430" t="s">
        <v>1406</v>
      </c>
      <c r="D2430" t="s">
        <v>1406</v>
      </c>
      <c r="E2430" s="16" t="s">
        <v>4524</v>
      </c>
      <c r="F2430" s="16" t="s">
        <v>4526</v>
      </c>
      <c r="G2430" s="19" t="s">
        <v>5403</v>
      </c>
      <c r="H2430" s="16" t="s">
        <v>1974</v>
      </c>
      <c r="R2430" t="e">
        <v>#N/A</v>
      </c>
      <c r="S2430" t="e">
        <v>#N/A</v>
      </c>
      <c r="T2430" t="e">
        <v>#N/A</v>
      </c>
    </row>
    <row r="2431" spans="1:20" ht="30" x14ac:dyDescent="0.25">
      <c r="A2431" t="str">
        <f t="shared" si="78"/>
        <v>DealUseMissingOccupancyCalc.</v>
      </c>
      <c r="B2431" t="s">
        <v>315</v>
      </c>
      <c r="C2431" t="s">
        <v>1406</v>
      </c>
      <c r="D2431" t="s">
        <v>1406</v>
      </c>
      <c r="E2431" t="s">
        <v>4525</v>
      </c>
      <c r="F2431" t="s">
        <v>4527</v>
      </c>
      <c r="G2431" s="19" t="s">
        <v>4528</v>
      </c>
      <c r="H2431" t="s">
        <v>1974</v>
      </c>
      <c r="R2431" t="e">
        <v>#N/A</v>
      </c>
      <c r="S2431" t="e">
        <v>#N/A</v>
      </c>
      <c r="T2431" t="e">
        <v>#N/A</v>
      </c>
    </row>
    <row r="2432" spans="1:20" ht="30" x14ac:dyDescent="0.25">
      <c r="A2432" t="str">
        <f t="shared" si="78"/>
        <v>OccupancyLeaseUpNotes</v>
      </c>
      <c r="B2432" t="s">
        <v>1462</v>
      </c>
      <c r="C2432" t="s">
        <v>4562</v>
      </c>
      <c r="D2432" s="16" t="s">
        <v>2917</v>
      </c>
      <c r="E2432" t="s">
        <v>3</v>
      </c>
      <c r="F2432" t="s">
        <v>3</v>
      </c>
      <c r="G2432" s="11" t="s">
        <v>6201</v>
      </c>
      <c r="H2432" t="s">
        <v>1975</v>
      </c>
      <c r="J2432"/>
      <c r="K2432">
        <v>-1</v>
      </c>
      <c r="R2432" t="e">
        <v>#N/A</v>
      </c>
      <c r="S2432" t="e">
        <v>#N/A</v>
      </c>
      <c r="T2432" t="e">
        <v>#N/A</v>
      </c>
    </row>
    <row r="2433" spans="1:20" ht="30" x14ac:dyDescent="0.25">
      <c r="A2433" t="str">
        <f t="shared" si="78"/>
        <v>OccupancyProperty Actual PISD</v>
      </c>
      <c r="B2433" t="s">
        <v>1406</v>
      </c>
      <c r="C2433" t="s">
        <v>1406</v>
      </c>
      <c r="D2433" t="s">
        <v>4571</v>
      </c>
      <c r="E2433" t="s">
        <v>4533</v>
      </c>
      <c r="F2433" t="s">
        <v>4533</v>
      </c>
      <c r="G2433" s="11" t="s">
        <v>6202</v>
      </c>
      <c r="J2433"/>
      <c r="L2433" s="16" t="s">
        <v>4537</v>
      </c>
      <c r="R2433" t="e">
        <v>#N/A</v>
      </c>
      <c r="S2433" t="e">
        <v>#N/A</v>
      </c>
      <c r="T2433" t="e">
        <v>#N/A</v>
      </c>
    </row>
    <row r="2434" spans="1:20" ht="30" x14ac:dyDescent="0.25">
      <c r="A2434" t="str">
        <f t="shared" si="78"/>
        <v>OccupancyProperty Total TC Units</v>
      </c>
      <c r="B2434" t="s">
        <v>1406</v>
      </c>
      <c r="C2434" t="s">
        <v>1406</v>
      </c>
      <c r="D2434" t="s">
        <v>4571</v>
      </c>
      <c r="E2434" t="s">
        <v>2336</v>
      </c>
      <c r="F2434" t="s">
        <v>2336</v>
      </c>
      <c r="G2434" s="11" t="s">
        <v>4555</v>
      </c>
      <c r="J2434"/>
      <c r="L2434" s="16" t="s">
        <v>4537</v>
      </c>
      <c r="R2434" t="e">
        <v>#N/A</v>
      </c>
      <c r="S2434" t="e">
        <v>#N/A</v>
      </c>
      <c r="T2434" t="e">
        <v>#N/A</v>
      </c>
    </row>
    <row r="2435" spans="1:20" ht="30" x14ac:dyDescent="0.25">
      <c r="A2435" t="str">
        <f t="shared" si="78"/>
        <v>Occupancy# 10 Yr TC Units</v>
      </c>
      <c r="B2435" t="s">
        <v>1406</v>
      </c>
      <c r="C2435" t="s">
        <v>1406</v>
      </c>
      <c r="D2435" t="s">
        <v>4571</v>
      </c>
      <c r="E2435" t="s">
        <v>4531</v>
      </c>
      <c r="F2435" t="s">
        <v>4531</v>
      </c>
      <c r="G2435" s="11" t="s">
        <v>4556</v>
      </c>
      <c r="J2435"/>
      <c r="L2435" s="16" t="s">
        <v>4537</v>
      </c>
      <c r="R2435" t="e">
        <v>#N/A</v>
      </c>
      <c r="S2435" t="e">
        <v>#N/A</v>
      </c>
      <c r="T2435" t="e">
        <v>#N/A</v>
      </c>
    </row>
    <row r="2436" spans="1:20" ht="30" x14ac:dyDescent="0.25">
      <c r="A2436" t="str">
        <f t="shared" si="78"/>
        <v xml:space="preserve">Occupancy# 15 Yr TC Units </v>
      </c>
      <c r="B2436" t="s">
        <v>1406</v>
      </c>
      <c r="C2436" t="s">
        <v>1406</v>
      </c>
      <c r="D2436" t="s">
        <v>4571</v>
      </c>
      <c r="E2436" t="s">
        <v>4532</v>
      </c>
      <c r="F2436" t="s">
        <v>4532</v>
      </c>
      <c r="G2436" s="11" t="s">
        <v>4557</v>
      </c>
      <c r="J2436"/>
      <c r="L2436" s="16" t="s">
        <v>4537</v>
      </c>
      <c r="R2436" t="e">
        <v>#N/A</v>
      </c>
      <c r="S2436" t="e">
        <v>#N/A</v>
      </c>
      <c r="T2436" t="e">
        <v>#N/A</v>
      </c>
    </row>
    <row r="2437" spans="1:20" ht="30" x14ac:dyDescent="0.25">
      <c r="A2437" t="str">
        <f t="shared" si="78"/>
        <v>OccupancyProperty Total Residential Units</v>
      </c>
      <c r="B2437" t="s">
        <v>1406</v>
      </c>
      <c r="C2437" t="s">
        <v>1406</v>
      </c>
      <c r="D2437" t="s">
        <v>4571</v>
      </c>
      <c r="E2437" t="s">
        <v>2215</v>
      </c>
      <c r="F2437" t="s">
        <v>2215</v>
      </c>
      <c r="G2437" s="11" t="s">
        <v>6231</v>
      </c>
      <c r="J2437"/>
      <c r="L2437" s="16" t="s">
        <v>4537</v>
      </c>
      <c r="R2437" t="e">
        <v>#N/A</v>
      </c>
      <c r="S2437" t="e">
        <v>#N/A</v>
      </c>
      <c r="T2437" t="e">
        <v>#N/A</v>
      </c>
    </row>
    <row r="2438" spans="1:20" ht="30" x14ac:dyDescent="0.25">
      <c r="A2438" t="str">
        <f t="shared" si="78"/>
        <v>OccupancyProperty Actual 100% Occupancy</v>
      </c>
      <c r="B2438" t="s">
        <v>1406</v>
      </c>
      <c r="C2438" t="s">
        <v>1406</v>
      </c>
      <c r="D2438" t="s">
        <v>4571</v>
      </c>
      <c r="E2438" t="s">
        <v>4534</v>
      </c>
      <c r="F2438" t="s">
        <v>4534</v>
      </c>
      <c r="G2438" s="11" t="s">
        <v>4558</v>
      </c>
      <c r="J2438"/>
      <c r="L2438" s="16" t="s">
        <v>4537</v>
      </c>
      <c r="R2438" t="e">
        <v>#N/A</v>
      </c>
      <c r="S2438" t="e">
        <v>#N/A</v>
      </c>
      <c r="T2438" t="e">
        <v>#N/A</v>
      </c>
    </row>
    <row r="2439" spans="1:20" ht="30" x14ac:dyDescent="0.25">
      <c r="A2439" t="str">
        <f t="shared" si="78"/>
        <v>OccupancyProperty Forecast TC Units</v>
      </c>
      <c r="B2439" t="s">
        <v>1406</v>
      </c>
      <c r="C2439" t="s">
        <v>1406</v>
      </c>
      <c r="D2439" t="s">
        <v>4571</v>
      </c>
      <c r="E2439" t="s">
        <v>2270</v>
      </c>
      <c r="F2439" t="s">
        <v>2270</v>
      </c>
      <c r="G2439" s="11" t="s">
        <v>4559</v>
      </c>
      <c r="J2439"/>
      <c r="L2439" s="16" t="s">
        <v>4537</v>
      </c>
      <c r="R2439" t="e">
        <v>#N/A</v>
      </c>
      <c r="S2439" t="e">
        <v>#N/A</v>
      </c>
      <c r="T2439" t="e">
        <v>#N/A</v>
      </c>
    </row>
    <row r="2440" spans="1:20" ht="30" x14ac:dyDescent="0.25">
      <c r="A2440" t="str">
        <f t="shared" si="78"/>
        <v>OccupancyProperty # Market Units</v>
      </c>
      <c r="B2440" t="s">
        <v>1406</v>
      </c>
      <c r="C2440" t="s">
        <v>1406</v>
      </c>
      <c r="D2440" t="s">
        <v>4571</v>
      </c>
      <c r="E2440" t="s">
        <v>4535</v>
      </c>
      <c r="F2440" t="s">
        <v>4535</v>
      </c>
      <c r="G2440" s="11" t="s">
        <v>4560</v>
      </c>
      <c r="J2440"/>
      <c r="L2440" s="16" t="s">
        <v>4537</v>
      </c>
      <c r="R2440" t="e">
        <v>#N/A</v>
      </c>
      <c r="S2440" t="e">
        <v>#N/A</v>
      </c>
      <c r="T2440" t="e">
        <v>#N/A</v>
      </c>
    </row>
    <row r="2441" spans="1:20" ht="30" x14ac:dyDescent="0.25">
      <c r="A2441" t="str">
        <f t="shared" si="78"/>
        <v>OccupancyProperty # Manager Units</v>
      </c>
      <c r="B2441" t="s">
        <v>1406</v>
      </c>
      <c r="C2441" t="s">
        <v>1406</v>
      </c>
      <c r="D2441" t="s">
        <v>4571</v>
      </c>
      <c r="E2441" t="s">
        <v>4536</v>
      </c>
      <c r="F2441" t="s">
        <v>4536</v>
      </c>
      <c r="G2441" s="11" t="s">
        <v>4561</v>
      </c>
      <c r="J2441"/>
      <c r="L2441" s="16" t="s">
        <v>4537</v>
      </c>
      <c r="R2441" t="e">
        <v>#N/A</v>
      </c>
      <c r="S2441" t="e">
        <v>#N/A</v>
      </c>
      <c r="T2441" t="e">
        <v>#N/A</v>
      </c>
    </row>
    <row r="2442" spans="1:20" ht="30" x14ac:dyDescent="0.25">
      <c r="A2442" t="str">
        <f t="shared" ref="A2442:A2448" si="79">B2442&amp;E2442</f>
        <v>OccupancyLeaseUpProjected PISD</v>
      </c>
      <c r="B2442" t="s">
        <v>1462</v>
      </c>
      <c r="C2442" t="s">
        <v>1406</v>
      </c>
      <c r="D2442" t="s">
        <v>4571</v>
      </c>
      <c r="E2442" t="s">
        <v>2056</v>
      </c>
      <c r="F2442" t="s">
        <v>2056</v>
      </c>
      <c r="G2442" s="11" t="s">
        <v>4577</v>
      </c>
      <c r="J2442"/>
      <c r="L2442" s="16" t="s">
        <v>4537</v>
      </c>
      <c r="R2442" t="e">
        <v>#N/A</v>
      </c>
      <c r="S2442" t="e">
        <v>#N/A</v>
      </c>
      <c r="T2442" t="e">
        <v>#N/A</v>
      </c>
    </row>
    <row r="2443" spans="1:20" ht="30" x14ac:dyDescent="0.25">
      <c r="A2443" t="str">
        <f t="shared" si="79"/>
        <v>OccupancyLeaseUp#10 Yr TC Units</v>
      </c>
      <c r="B2443" t="s">
        <v>1462</v>
      </c>
      <c r="C2443" t="s">
        <v>1406</v>
      </c>
      <c r="D2443" t="s">
        <v>4571</v>
      </c>
      <c r="E2443" t="s">
        <v>4572</v>
      </c>
      <c r="F2443" t="s">
        <v>4572</v>
      </c>
      <c r="G2443" s="11" t="s">
        <v>6203</v>
      </c>
      <c r="J2443"/>
      <c r="L2443" s="16" t="s">
        <v>4537</v>
      </c>
      <c r="R2443" t="e">
        <v>#N/A</v>
      </c>
      <c r="S2443" t="e">
        <v>#N/A</v>
      </c>
      <c r="T2443" t="e">
        <v>#N/A</v>
      </c>
    </row>
    <row r="2444" spans="1:20" ht="30" x14ac:dyDescent="0.25">
      <c r="A2444" t="str">
        <f t="shared" si="79"/>
        <v>OccupancyLeaseUp# of Market Units</v>
      </c>
      <c r="B2444" t="s">
        <v>1462</v>
      </c>
      <c r="C2444" t="s">
        <v>1406</v>
      </c>
      <c r="D2444" t="s">
        <v>4571</v>
      </c>
      <c r="E2444" t="s">
        <v>4573</v>
      </c>
      <c r="F2444" t="s">
        <v>4573</v>
      </c>
      <c r="G2444" s="11" t="s">
        <v>4579</v>
      </c>
      <c r="J2444"/>
      <c r="L2444" s="16" t="s">
        <v>4537</v>
      </c>
      <c r="R2444" t="e">
        <v>#N/A</v>
      </c>
      <c r="S2444" t="e">
        <v>#N/A</v>
      </c>
      <c r="T2444" t="e">
        <v>#N/A</v>
      </c>
    </row>
    <row r="2445" spans="1:20" ht="30" x14ac:dyDescent="0.25">
      <c r="A2445" t="str">
        <f t="shared" si="79"/>
        <v>OccupancyLeaseUpActual PISD</v>
      </c>
      <c r="B2445" t="s">
        <v>1462</v>
      </c>
      <c r="C2445" t="s">
        <v>1406</v>
      </c>
      <c r="D2445" t="s">
        <v>4571</v>
      </c>
      <c r="E2445" t="s">
        <v>2004</v>
      </c>
      <c r="F2445" t="s">
        <v>2004</v>
      </c>
      <c r="G2445" s="11" t="s">
        <v>4576</v>
      </c>
      <c r="J2445"/>
      <c r="L2445" s="16" t="s">
        <v>4537</v>
      </c>
      <c r="R2445" t="e">
        <v>#N/A</v>
      </c>
      <c r="S2445" t="e">
        <v>#N/A</v>
      </c>
      <c r="T2445" t="e">
        <v>#N/A</v>
      </c>
    </row>
    <row r="2446" spans="1:20" ht="30" x14ac:dyDescent="0.25">
      <c r="A2446" t="str">
        <f t="shared" si="79"/>
        <v>OccupancyLeaseUp# pf 15 Yr TC Units</v>
      </c>
      <c r="B2446" t="s">
        <v>1462</v>
      </c>
      <c r="C2446" t="s">
        <v>1406</v>
      </c>
      <c r="D2446" t="s">
        <v>4571</v>
      </c>
      <c r="E2446" t="s">
        <v>4574</v>
      </c>
      <c r="F2446" t="s">
        <v>4578</v>
      </c>
      <c r="G2446" s="11" t="s">
        <v>6204</v>
      </c>
      <c r="J2446"/>
      <c r="L2446" s="16" t="s">
        <v>4537</v>
      </c>
      <c r="R2446" t="e">
        <v>#N/A</v>
      </c>
      <c r="S2446" t="e">
        <v>#N/A</v>
      </c>
      <c r="T2446" t="e">
        <v>#N/A</v>
      </c>
    </row>
    <row r="2447" spans="1:20" ht="30" x14ac:dyDescent="0.25">
      <c r="A2447" t="str">
        <f t="shared" si="79"/>
        <v>OccupancyLeaseUp# Manager Units</v>
      </c>
      <c r="B2447" t="s">
        <v>1462</v>
      </c>
      <c r="C2447" t="s">
        <v>1406</v>
      </c>
      <c r="D2447" t="s">
        <v>4571</v>
      </c>
      <c r="E2447" t="s">
        <v>4575</v>
      </c>
      <c r="F2447" t="s">
        <v>4575</v>
      </c>
      <c r="G2447" s="11" t="s">
        <v>4580</v>
      </c>
      <c r="J2447"/>
      <c r="L2447" s="16" t="s">
        <v>4537</v>
      </c>
      <c r="R2447" t="e">
        <v>#N/A</v>
      </c>
      <c r="S2447" t="e">
        <v>#N/A</v>
      </c>
      <c r="T2447" t="e">
        <v>#N/A</v>
      </c>
    </row>
    <row r="2448" spans="1:20" ht="30" x14ac:dyDescent="0.25">
      <c r="A2448" t="str">
        <f t="shared" si="79"/>
        <v>OccupancyLeaseUpNoteNotes</v>
      </c>
      <c r="B2448" t="s">
        <v>1466</v>
      </c>
      <c r="C2448" t="s">
        <v>1406</v>
      </c>
      <c r="D2448" t="s">
        <v>4581</v>
      </c>
      <c r="E2448" t="s">
        <v>3</v>
      </c>
      <c r="F2448" t="s">
        <v>3</v>
      </c>
      <c r="G2448" s="11" t="s">
        <v>6205</v>
      </c>
      <c r="H2448" t="s">
        <v>1975</v>
      </c>
      <c r="J2448"/>
      <c r="K2448">
        <v>-1</v>
      </c>
      <c r="R2448" t="e">
        <v>#N/A</v>
      </c>
      <c r="S2448" t="e">
        <v>#N/A</v>
      </c>
      <c r="T2448" t="e">
        <v>#N/A</v>
      </c>
    </row>
    <row r="2449" spans="1:20" ht="30" x14ac:dyDescent="0.25">
      <c r="A2449" t="str">
        <f t="shared" ref="A2449:A2450" si="80">B2449&amp;E2449</f>
        <v>OccupancyLeaseUpNoteYear</v>
      </c>
      <c r="B2449" t="s">
        <v>1466</v>
      </c>
      <c r="C2449" t="s">
        <v>1406</v>
      </c>
      <c r="D2449" t="s">
        <v>4581</v>
      </c>
      <c r="E2449" t="s">
        <v>95</v>
      </c>
      <c r="F2449" t="s">
        <v>95</v>
      </c>
      <c r="G2449" s="11" t="s">
        <v>4583</v>
      </c>
      <c r="H2449" t="s">
        <v>1975</v>
      </c>
      <c r="J2449"/>
      <c r="K2449">
        <v>-1</v>
      </c>
      <c r="R2449" t="e">
        <v>#N/A</v>
      </c>
      <c r="S2449" t="e">
        <v>#N/A</v>
      </c>
      <c r="T2449" t="e">
        <v>#N/A</v>
      </c>
    </row>
    <row r="2450" spans="1:20" ht="30" x14ac:dyDescent="0.25">
      <c r="A2450" t="str">
        <f t="shared" si="80"/>
        <v>OccupancyPriorToRehabNotes</v>
      </c>
      <c r="B2450" t="s">
        <v>1467</v>
      </c>
      <c r="C2450" t="s">
        <v>4584</v>
      </c>
      <c r="D2450" t="s">
        <v>2917</v>
      </c>
      <c r="E2450" t="s">
        <v>3</v>
      </c>
      <c r="F2450" t="s">
        <v>3</v>
      </c>
      <c r="G2450" s="11" t="s">
        <v>4594</v>
      </c>
      <c r="H2450" t="s">
        <v>1975</v>
      </c>
      <c r="J2450"/>
      <c r="K2450">
        <v>-1</v>
      </c>
      <c r="R2450" t="e">
        <v>#N/A</v>
      </c>
      <c r="S2450" t="e">
        <v>#N/A</v>
      </c>
      <c r="T2450" t="e">
        <v>#N/A</v>
      </c>
    </row>
    <row r="2451" spans="1:20" ht="30" x14ac:dyDescent="0.25">
      <c r="A2451" t="str">
        <f t="shared" ref="A2451:A2458" si="81">B2451&amp;E2451</f>
        <v>OccupancyPriorToRehabPropertyId</v>
      </c>
      <c r="B2451" t="s">
        <v>1467</v>
      </c>
      <c r="C2451" t="s">
        <v>4584</v>
      </c>
      <c r="D2451" t="s">
        <v>2917</v>
      </c>
      <c r="E2451" t="s">
        <v>2511</v>
      </c>
      <c r="F2451" t="s">
        <v>1617</v>
      </c>
      <c r="G2451" s="11" t="s">
        <v>4595</v>
      </c>
      <c r="H2451" t="s">
        <v>1975</v>
      </c>
      <c r="J2451"/>
      <c r="K2451">
        <v>-1</v>
      </c>
      <c r="R2451" t="e">
        <v>#N/A</v>
      </c>
      <c r="S2451" t="e">
        <v>#N/A</v>
      </c>
      <c r="T2451" t="e">
        <v>#N/A</v>
      </c>
    </row>
    <row r="2452" spans="1:20" x14ac:dyDescent="0.25">
      <c r="A2452" t="str">
        <f t="shared" si="81"/>
        <v>OtherFileAuditNotes</v>
      </c>
      <c r="B2452" t="s">
        <v>1472</v>
      </c>
      <c r="C2452" t="s">
        <v>4596</v>
      </c>
      <c r="D2452" t="s">
        <v>2917</v>
      </c>
      <c r="E2452" t="s">
        <v>3</v>
      </c>
      <c r="F2452" t="s">
        <v>3</v>
      </c>
      <c r="G2452" s="11" t="s">
        <v>4603</v>
      </c>
      <c r="H2452" t="s">
        <v>1975</v>
      </c>
      <c r="J2452"/>
      <c r="K2452">
        <v>-1</v>
      </c>
      <c r="R2452" t="e">
        <v>#N/A</v>
      </c>
      <c r="S2452" t="e">
        <v>#N/A</v>
      </c>
      <c r="T2452" t="e">
        <v>#N/A</v>
      </c>
    </row>
    <row r="2453" spans="1:20" x14ac:dyDescent="0.25">
      <c r="A2453" t="str">
        <f t="shared" si="81"/>
        <v>OtherFileAuditEventUpdated By</v>
      </c>
      <c r="B2453" t="s">
        <v>1473</v>
      </c>
      <c r="C2453" t="s">
        <v>4604</v>
      </c>
      <c r="D2453" t="s">
        <v>2917</v>
      </c>
      <c r="E2453" t="s">
        <v>4168</v>
      </c>
      <c r="F2453" t="s">
        <v>4168</v>
      </c>
      <c r="G2453" s="11" t="s">
        <v>4608</v>
      </c>
      <c r="H2453" t="s">
        <v>1975</v>
      </c>
      <c r="J2453" s="9"/>
      <c r="K2453">
        <v>8</v>
      </c>
      <c r="R2453" t="e">
        <v>#N/A</v>
      </c>
      <c r="S2453" t="e">
        <v>#N/A</v>
      </c>
      <c r="T2453" t="e">
        <v>#N/A</v>
      </c>
    </row>
    <row r="2454" spans="1:20" ht="30" x14ac:dyDescent="0.25">
      <c r="A2454" t="str">
        <f t="shared" si="81"/>
        <v>OtherFileAuditEventNotes</v>
      </c>
      <c r="B2454" t="s">
        <v>1473</v>
      </c>
      <c r="C2454" t="s">
        <v>4604</v>
      </c>
      <c r="D2454" t="s">
        <v>2917</v>
      </c>
      <c r="E2454" t="s">
        <v>3</v>
      </c>
      <c r="F2454" t="s">
        <v>4605</v>
      </c>
      <c r="G2454" s="11" t="s">
        <v>4609</v>
      </c>
      <c r="H2454" t="s">
        <v>1975</v>
      </c>
      <c r="J2454"/>
      <c r="K2454">
        <v>-1</v>
      </c>
      <c r="R2454" t="e">
        <v>#N/A</v>
      </c>
      <c r="S2454" t="e">
        <v>#N/A</v>
      </c>
      <c r="T2454" t="e">
        <v>#N/A</v>
      </c>
    </row>
    <row r="2455" spans="1:20" s="12" customFormat="1" x14ac:dyDescent="0.25">
      <c r="A2455" s="12" t="str">
        <f t="shared" si="81"/>
        <v>PeriodicDealFinancialReporting Entity</v>
      </c>
      <c r="B2455" s="12" t="s">
        <v>1474</v>
      </c>
      <c r="C2455" s="12" t="s">
        <v>3142</v>
      </c>
      <c r="D2455" s="12" t="s">
        <v>2917</v>
      </c>
      <c r="E2455" s="12" t="s">
        <v>3047</v>
      </c>
      <c r="F2455" s="12" t="s">
        <v>3047</v>
      </c>
      <c r="G2455" s="13"/>
      <c r="H2455" s="12" t="s">
        <v>1975</v>
      </c>
      <c r="K2455" s="12">
        <v>-1</v>
      </c>
      <c r="L2455" s="12" t="s">
        <v>4611</v>
      </c>
      <c r="R2455" s="12" t="e">
        <v>#N/A</v>
      </c>
      <c r="S2455" s="12" t="e">
        <v>#N/A</v>
      </c>
      <c r="T2455" s="12" t="e">
        <v>#N/A</v>
      </c>
    </row>
    <row r="2456" spans="1:20" ht="30" x14ac:dyDescent="0.25">
      <c r="A2456" t="str">
        <f t="shared" si="81"/>
        <v>PreDevCommitmentNotes</v>
      </c>
      <c r="B2456" t="s">
        <v>1478</v>
      </c>
      <c r="C2456" t="s">
        <v>2453</v>
      </c>
      <c r="E2456" t="s">
        <v>3</v>
      </c>
      <c r="F2456" t="s">
        <v>3</v>
      </c>
      <c r="G2456" s="11" t="s">
        <v>6206</v>
      </c>
      <c r="H2456" t="s">
        <v>1975</v>
      </c>
      <c r="J2456"/>
      <c r="K2456">
        <v>-1</v>
      </c>
      <c r="R2456" t="e">
        <v>#N/A</v>
      </c>
      <c r="S2456" t="e">
        <v>#N/A</v>
      </c>
      <c r="T2456" t="e">
        <v>#N/A</v>
      </c>
    </row>
    <row r="2457" spans="1:20" ht="45" x14ac:dyDescent="0.25">
      <c r="A2457" t="str">
        <f t="shared" si="81"/>
        <v>PropertyMSA Title</v>
      </c>
      <c r="B2457" t="s">
        <v>1617</v>
      </c>
      <c r="C2457" t="s">
        <v>2439</v>
      </c>
      <c r="D2457" t="s">
        <v>2917</v>
      </c>
      <c r="E2457" t="s">
        <v>4851</v>
      </c>
      <c r="F2457" t="s">
        <v>4851</v>
      </c>
      <c r="G2457" s="11" t="s">
        <v>6207</v>
      </c>
      <c r="J2457"/>
      <c r="L2457" t="s">
        <v>4853</v>
      </c>
      <c r="R2457" t="e">
        <v>#N/A</v>
      </c>
      <c r="S2457" t="e">
        <v>#N/A</v>
      </c>
      <c r="T2457" t="e">
        <v>#N/A</v>
      </c>
    </row>
    <row r="2458" spans="1:20" ht="45" x14ac:dyDescent="0.25">
      <c r="A2458" t="str">
        <f t="shared" si="81"/>
        <v>PropertyMSA Code</v>
      </c>
      <c r="B2458" t="s">
        <v>1617</v>
      </c>
      <c r="C2458" t="s">
        <v>2439</v>
      </c>
      <c r="D2458" t="s">
        <v>2917</v>
      </c>
      <c r="E2458" t="s">
        <v>4852</v>
      </c>
      <c r="F2458" t="s">
        <v>4852</v>
      </c>
      <c r="G2458" s="11" t="s">
        <v>6208</v>
      </c>
      <c r="J2458"/>
      <c r="L2458" t="s">
        <v>4853</v>
      </c>
      <c r="R2458" t="e">
        <v>#N/A</v>
      </c>
      <c r="S2458" t="e">
        <v>#N/A</v>
      </c>
      <c r="T2458" t="e">
        <v>#N/A</v>
      </c>
    </row>
    <row r="2459" spans="1:20" ht="60" x14ac:dyDescent="0.25">
      <c r="A2459" t="str">
        <f t="shared" ref="A2459" si="82">B2459&amp;E2459</f>
        <v>PropertyCRA Assessment Area</v>
      </c>
      <c r="B2459" t="s">
        <v>1617</v>
      </c>
      <c r="C2459" t="s">
        <v>2439</v>
      </c>
      <c r="D2459" t="s">
        <v>2917</v>
      </c>
      <c r="E2459" t="s">
        <v>4855</v>
      </c>
      <c r="F2459" t="s">
        <v>4855</v>
      </c>
      <c r="G2459" s="11" t="s">
        <v>6209</v>
      </c>
      <c r="J2459"/>
      <c r="L2459" t="s">
        <v>4853</v>
      </c>
      <c r="R2459" t="e">
        <v>#N/A</v>
      </c>
      <c r="S2459" t="e">
        <v>#N/A</v>
      </c>
      <c r="T2459" t="e">
        <v>#N/A</v>
      </c>
    </row>
    <row r="2460" spans="1:20" ht="75" x14ac:dyDescent="0.25">
      <c r="A2460" t="str">
        <f t="shared" ref="A2460" si="83">B2460&amp;E2460</f>
        <v>PropertyPercent of Total Units</v>
      </c>
      <c r="B2460" t="s">
        <v>1617</v>
      </c>
      <c r="C2460" t="s">
        <v>2439</v>
      </c>
      <c r="D2460" t="s">
        <v>4770</v>
      </c>
      <c r="E2460" t="s">
        <v>4856</v>
      </c>
      <c r="F2460" t="s">
        <v>4856</v>
      </c>
      <c r="G2460" s="11" t="s">
        <v>6210</v>
      </c>
      <c r="J2460"/>
      <c r="L2460" t="s">
        <v>4853</v>
      </c>
      <c r="R2460" t="e">
        <v>#N/A</v>
      </c>
      <c r="S2460" t="e">
        <v>#N/A</v>
      </c>
      <c r="T2460" t="e">
        <v>#N/A</v>
      </c>
    </row>
    <row r="2461" spans="1:20" ht="45" x14ac:dyDescent="0.25">
      <c r="A2461" t="str">
        <f t="shared" ref="A2461" si="84">B2461&amp;E2461</f>
        <v>PropertyTax Credit Units %</v>
      </c>
      <c r="B2461" t="s">
        <v>1617</v>
      </c>
      <c r="C2461" t="s">
        <v>2439</v>
      </c>
      <c r="D2461" t="s">
        <v>4772</v>
      </c>
      <c r="E2461" t="s">
        <v>4857</v>
      </c>
      <c r="F2461" t="s">
        <v>4857</v>
      </c>
      <c r="G2461" s="11" t="s">
        <v>6211</v>
      </c>
      <c r="J2461"/>
      <c r="L2461" t="s">
        <v>4853</v>
      </c>
      <c r="R2461" t="e">
        <v>#N/A</v>
      </c>
      <c r="S2461" t="e">
        <v>#N/A</v>
      </c>
      <c r="T2461" t="e">
        <v>#N/A</v>
      </c>
    </row>
    <row r="2462" spans="1:20" ht="30" customHeight="1" x14ac:dyDescent="0.25">
      <c r="A2462" t="str">
        <f t="shared" ref="A2462:A2467" si="85">B2462&amp;E2462</f>
        <v>PropertyReservation Year</v>
      </c>
      <c r="B2462" t="s">
        <v>1617</v>
      </c>
      <c r="C2462" t="s">
        <v>2439</v>
      </c>
      <c r="D2462" t="s">
        <v>4772</v>
      </c>
      <c r="E2462" t="s">
        <v>1988</v>
      </c>
      <c r="F2462" t="s">
        <v>1988</v>
      </c>
      <c r="G2462" s="11" t="s">
        <v>6212</v>
      </c>
      <c r="J2462"/>
      <c r="L2462" t="s">
        <v>4853</v>
      </c>
      <c r="R2462" t="e">
        <v>#N/A</v>
      </c>
      <c r="S2462" t="e">
        <v>#N/A</v>
      </c>
      <c r="T2462" t="e">
        <v>#N/A</v>
      </c>
    </row>
    <row r="2463" spans="1:20" ht="30" customHeight="1" x14ac:dyDescent="0.25">
      <c r="A2463" t="str">
        <f t="shared" ref="A2463" si="86">B2463&amp;E2463</f>
        <v>PropertyPL_FederalMinimumSetAsideId</v>
      </c>
      <c r="B2463" t="s">
        <v>1617</v>
      </c>
      <c r="C2463" t="s">
        <v>2439</v>
      </c>
      <c r="D2463" t="s">
        <v>4772</v>
      </c>
      <c r="E2463" t="s">
        <v>6653</v>
      </c>
      <c r="F2463" t="s">
        <v>6654</v>
      </c>
      <c r="G2463" s="11" t="s">
        <v>6655</v>
      </c>
      <c r="J2463"/>
    </row>
    <row r="2464" spans="1:20" ht="30" x14ac:dyDescent="0.25">
      <c r="A2464" t="str">
        <f t="shared" si="85"/>
        <v>PropertySetAsideNotes</v>
      </c>
      <c r="B2464" t="s">
        <v>1699</v>
      </c>
      <c r="C2464" t="s">
        <v>2439</v>
      </c>
      <c r="D2464" t="s">
        <v>2917</v>
      </c>
      <c r="E2464" t="s">
        <v>3</v>
      </c>
      <c r="F2464" t="s">
        <v>3</v>
      </c>
      <c r="G2464" s="11" t="s">
        <v>6213</v>
      </c>
      <c r="H2464" t="s">
        <v>1975</v>
      </c>
      <c r="J2464"/>
      <c r="K2464">
        <v>-1</v>
      </c>
      <c r="R2464" t="e">
        <v>#N/A</v>
      </c>
      <c r="S2464" t="e">
        <v>#N/A</v>
      </c>
      <c r="T2464" t="e">
        <v>#N/A</v>
      </c>
    </row>
    <row r="2465" spans="1:20" ht="30" x14ac:dyDescent="0.25">
      <c r="A2465" t="str">
        <f t="shared" si="85"/>
        <v>PropertyUtilityAllowanceNotes</v>
      </c>
      <c r="B2465" t="s">
        <v>1731</v>
      </c>
      <c r="C2465" t="s">
        <v>4911</v>
      </c>
      <c r="D2465" t="s">
        <v>2917</v>
      </c>
      <c r="E2465" t="s">
        <v>3</v>
      </c>
      <c r="F2465" t="s">
        <v>3</v>
      </c>
      <c r="G2465" s="11" t="s">
        <v>4917</v>
      </c>
      <c r="H2465" t="s">
        <v>2360</v>
      </c>
      <c r="J2465"/>
      <c r="K2465">
        <v>4</v>
      </c>
      <c r="R2465" t="e">
        <v>#N/A</v>
      </c>
      <c r="S2465" t="e">
        <v>#N/A</v>
      </c>
      <c r="T2465" t="e">
        <v>#N/A</v>
      </c>
    </row>
    <row r="2466" spans="1:20" ht="31.5" customHeight="1" x14ac:dyDescent="0.25">
      <c r="A2466" t="str">
        <f t="shared" si="85"/>
        <v>QALICBQuestionnaireNotes</v>
      </c>
      <c r="B2466" t="s">
        <v>1734</v>
      </c>
      <c r="C2466" t="s">
        <v>4921</v>
      </c>
      <c r="D2466" t="s">
        <v>2917</v>
      </c>
      <c r="E2466" t="s">
        <v>3</v>
      </c>
      <c r="F2466" t="s">
        <v>3</v>
      </c>
      <c r="G2466" s="11" t="s">
        <v>4931</v>
      </c>
      <c r="H2466" t="s">
        <v>1975</v>
      </c>
      <c r="J2466"/>
      <c r="K2466">
        <v>-1</v>
      </c>
      <c r="R2466" t="e">
        <v>#N/A</v>
      </c>
      <c r="S2466" t="e">
        <v>#N/A</v>
      </c>
      <c r="T2466" t="e">
        <v>#N/A</v>
      </c>
    </row>
    <row r="2467" spans="1:20" x14ac:dyDescent="0.25">
      <c r="A2467" t="str">
        <f t="shared" si="85"/>
        <v>DealCashFlowNotes</v>
      </c>
      <c r="B2467" t="s">
        <v>315</v>
      </c>
      <c r="C2467" t="s">
        <v>4958</v>
      </c>
      <c r="D2467" t="s">
        <v>4959</v>
      </c>
      <c r="E2467" t="s">
        <v>4960</v>
      </c>
      <c r="F2467" t="s">
        <v>3</v>
      </c>
      <c r="G2467" s="19" t="s">
        <v>4961</v>
      </c>
      <c r="H2467" t="s">
        <v>1975</v>
      </c>
      <c r="K2467">
        <v>-1</v>
      </c>
      <c r="R2467" t="e">
        <v>#N/A</v>
      </c>
      <c r="S2467" t="e">
        <v>#N/A</v>
      </c>
      <c r="T2467" t="e">
        <v>#N/A</v>
      </c>
    </row>
    <row r="2468" spans="1:20" ht="30" x14ac:dyDescent="0.25">
      <c r="A2468" t="str">
        <f t="shared" ref="A2468" si="87">B2468&amp;E2468</f>
        <v>DealOther SourcesandUsesNotes</v>
      </c>
      <c r="B2468" t="s">
        <v>315</v>
      </c>
      <c r="C2468" t="s">
        <v>4962</v>
      </c>
      <c r="D2468" t="s">
        <v>4962</v>
      </c>
      <c r="E2468" t="s">
        <v>4963</v>
      </c>
      <c r="F2468" t="s">
        <v>3</v>
      </c>
      <c r="G2468" s="19" t="s">
        <v>4964</v>
      </c>
      <c r="H2468" t="s">
        <v>1975</v>
      </c>
      <c r="K2468">
        <v>-1</v>
      </c>
      <c r="R2468" t="e">
        <v>#N/A</v>
      </c>
      <c r="S2468" t="e">
        <v>#N/A</v>
      </c>
      <c r="T2468" t="e">
        <v>#N/A</v>
      </c>
    </row>
    <row r="2469" spans="1:20" ht="30" customHeight="1" x14ac:dyDescent="0.25">
      <c r="A2469" t="str">
        <f t="shared" ref="A2469" si="88">B2469&amp;E2469</f>
        <v>DealEquityScheduleNotes</v>
      </c>
      <c r="B2469" t="s">
        <v>315</v>
      </c>
      <c r="C2469" t="s">
        <v>4965</v>
      </c>
      <c r="D2469" t="s">
        <v>4965</v>
      </c>
      <c r="E2469" t="s">
        <v>4966</v>
      </c>
      <c r="F2469" t="s">
        <v>3</v>
      </c>
      <c r="G2469" s="19" t="s">
        <v>4972</v>
      </c>
      <c r="H2469" t="s">
        <v>1975</v>
      </c>
      <c r="K2469">
        <v>-1</v>
      </c>
      <c r="R2469" t="e">
        <v>#N/A</v>
      </c>
      <c r="S2469" t="e">
        <v>#N/A</v>
      </c>
      <c r="T2469" t="e">
        <v>#N/A</v>
      </c>
    </row>
    <row r="2470" spans="1:20" ht="30" x14ac:dyDescent="0.25">
      <c r="A2470" t="str">
        <f t="shared" ref="A2470" si="89">B2470&amp;E2470</f>
        <v>DealBenefitScheduleNotes</v>
      </c>
      <c r="B2470" t="s">
        <v>315</v>
      </c>
      <c r="C2470" t="s">
        <v>2361</v>
      </c>
      <c r="D2470" t="s">
        <v>4967</v>
      </c>
      <c r="E2470" t="s">
        <v>4968</v>
      </c>
      <c r="F2470" t="s">
        <v>3</v>
      </c>
      <c r="G2470" s="19" t="s">
        <v>4971</v>
      </c>
      <c r="H2470" t="s">
        <v>1975</v>
      </c>
      <c r="K2470">
        <v>-1</v>
      </c>
      <c r="R2470" t="e">
        <v>#N/A</v>
      </c>
      <c r="S2470" t="e">
        <v>#N/A</v>
      </c>
      <c r="T2470" t="e">
        <v>#N/A</v>
      </c>
    </row>
    <row r="2471" spans="1:20" ht="30" x14ac:dyDescent="0.25">
      <c r="A2471" t="str">
        <f t="shared" ref="A2471" si="90">B2471&amp;E2471</f>
        <v>DealFinancialsNotes</v>
      </c>
      <c r="B2471" t="s">
        <v>315</v>
      </c>
      <c r="C2471" t="s">
        <v>3049</v>
      </c>
      <c r="D2471" t="s">
        <v>3049</v>
      </c>
      <c r="E2471" t="s">
        <v>4969</v>
      </c>
      <c r="F2471" t="s">
        <v>4970</v>
      </c>
      <c r="G2471" s="19" t="s">
        <v>6232</v>
      </c>
      <c r="H2471" t="s">
        <v>1975</v>
      </c>
      <c r="K2471">
        <v>-1</v>
      </c>
      <c r="R2471" t="e">
        <v>#N/A</v>
      </c>
      <c r="S2471" t="e">
        <v>#N/A</v>
      </c>
      <c r="T2471" t="e">
        <v>#N/A</v>
      </c>
    </row>
    <row r="2472" spans="1:20" ht="29.25" customHeight="1" x14ac:dyDescent="0.25">
      <c r="A2472" t="str">
        <f t="shared" ref="A2472" si="91">B2472&amp;E2472</f>
        <v>DealPreDevEquityNotes</v>
      </c>
      <c r="B2472" t="s">
        <v>315</v>
      </c>
      <c r="C2472" t="s">
        <v>4965</v>
      </c>
      <c r="D2472" t="s">
        <v>4973</v>
      </c>
      <c r="E2472" t="s">
        <v>4974</v>
      </c>
      <c r="F2472" t="s">
        <v>3</v>
      </c>
      <c r="G2472" s="19" t="s">
        <v>4975</v>
      </c>
      <c r="H2472" t="s">
        <v>1975</v>
      </c>
      <c r="K2472">
        <v>-1</v>
      </c>
      <c r="R2472" t="e">
        <v>#N/A</v>
      </c>
      <c r="S2472" t="e">
        <v>#N/A</v>
      </c>
      <c r="T2472" t="e">
        <v>#N/A</v>
      </c>
    </row>
    <row r="2473" spans="1:20" ht="60" customHeight="1" x14ac:dyDescent="0.25">
      <c r="A2473" t="str">
        <f t="shared" ref="A2473:A2474" si="92">B2473&amp;E2473</f>
        <v>DealIncomeStatementNotes</v>
      </c>
      <c r="B2473" t="s">
        <v>315</v>
      </c>
      <c r="C2473" t="s">
        <v>3142</v>
      </c>
      <c r="D2473" t="s">
        <v>3120</v>
      </c>
      <c r="E2473" t="s">
        <v>4976</v>
      </c>
      <c r="F2473" t="s">
        <v>3072</v>
      </c>
      <c r="G2473" s="19" t="s">
        <v>6214</v>
      </c>
      <c r="H2473" t="s">
        <v>1975</v>
      </c>
      <c r="K2473">
        <v>-1</v>
      </c>
      <c r="R2473" t="e">
        <v>#N/A</v>
      </c>
      <c r="S2473" t="e">
        <v>#N/A</v>
      </c>
      <c r="T2473" t="e">
        <v>#N/A</v>
      </c>
    </row>
    <row r="2474" spans="1:20" ht="57.75" customHeight="1" x14ac:dyDescent="0.25">
      <c r="A2474" t="str">
        <f t="shared" si="92"/>
        <v>DealBalanceSheetNotes</v>
      </c>
      <c r="B2474" t="s">
        <v>315</v>
      </c>
      <c r="C2474" t="s">
        <v>3142</v>
      </c>
      <c r="D2474" t="s">
        <v>3121</v>
      </c>
      <c r="E2474" t="s">
        <v>4977</v>
      </c>
      <c r="F2474" t="s">
        <v>3071</v>
      </c>
      <c r="G2474" s="19" t="s">
        <v>6215</v>
      </c>
      <c r="H2474" t="s">
        <v>1975</v>
      </c>
      <c r="K2474">
        <v>-1</v>
      </c>
      <c r="R2474" t="e">
        <v>#N/A</v>
      </c>
      <c r="S2474" t="e">
        <v>#N/A</v>
      </c>
      <c r="T2474" t="e">
        <v>#N/A</v>
      </c>
    </row>
    <row r="2475" spans="1:20" ht="30" x14ac:dyDescent="0.25">
      <c r="A2475" t="str">
        <f t="shared" ref="A2475" si="93">B2475&amp;E2475</f>
        <v>DealDealOwnershipNotes</v>
      </c>
      <c r="B2475" t="s">
        <v>315</v>
      </c>
      <c r="C2475" t="s">
        <v>2383</v>
      </c>
      <c r="D2475" t="s">
        <v>3387</v>
      </c>
      <c r="E2475" t="s">
        <v>4978</v>
      </c>
      <c r="F2475" t="s">
        <v>3</v>
      </c>
      <c r="G2475" s="19" t="s">
        <v>4979</v>
      </c>
      <c r="H2475" t="s">
        <v>1975</v>
      </c>
      <c r="K2475">
        <v>-1</v>
      </c>
      <c r="R2475" t="e">
        <v>#N/A</v>
      </c>
      <c r="S2475" t="e">
        <v>#N/A</v>
      </c>
      <c r="T2475" t="e">
        <v>#N/A</v>
      </c>
    </row>
    <row r="2476" spans="1:20" x14ac:dyDescent="0.25">
      <c r="A2476" t="str">
        <f t="shared" ref="A2476:A2478" si="94">B2476&amp;E2476</f>
        <v>DealActualRentDate</v>
      </c>
      <c r="B2476" t="s">
        <v>315</v>
      </c>
      <c r="C2476" t="s">
        <v>2426</v>
      </c>
      <c r="D2476" t="s">
        <v>4980</v>
      </c>
      <c r="E2476" t="s">
        <v>4981</v>
      </c>
      <c r="F2476" t="s">
        <v>4983</v>
      </c>
      <c r="G2476" s="19" t="s">
        <v>4985</v>
      </c>
      <c r="H2476" t="s">
        <v>1973</v>
      </c>
      <c r="K2476">
        <v>8</v>
      </c>
      <c r="R2476" t="e">
        <v>#N/A</v>
      </c>
      <c r="S2476" t="e">
        <v>#N/A</v>
      </c>
      <c r="T2476" t="e">
        <v>#N/A</v>
      </c>
    </row>
    <row r="2477" spans="1:20" x14ac:dyDescent="0.25">
      <c r="A2477" t="str">
        <f t="shared" si="94"/>
        <v>DealMarketRentDate</v>
      </c>
      <c r="B2477" t="s">
        <v>315</v>
      </c>
      <c r="C2477" t="s">
        <v>2426</v>
      </c>
      <c r="D2477" t="s">
        <v>4980</v>
      </c>
      <c r="E2477" t="s">
        <v>4982</v>
      </c>
      <c r="F2477" t="s">
        <v>4984</v>
      </c>
      <c r="G2477" s="19" t="s">
        <v>4986</v>
      </c>
      <c r="H2477" t="s">
        <v>1973</v>
      </c>
      <c r="K2477">
        <v>8</v>
      </c>
      <c r="R2477" t="e">
        <v>#N/A</v>
      </c>
      <c r="S2477" t="e">
        <v>#N/A</v>
      </c>
      <c r="T2477" t="e">
        <v>#N/A</v>
      </c>
    </row>
    <row r="2478" spans="1:20" x14ac:dyDescent="0.25">
      <c r="A2478" t="str">
        <f t="shared" si="94"/>
        <v>DealUnitMixNotes</v>
      </c>
      <c r="B2478" t="s">
        <v>315</v>
      </c>
      <c r="C2478" t="s">
        <v>2426</v>
      </c>
      <c r="D2478" t="s">
        <v>4980</v>
      </c>
      <c r="E2478" t="s">
        <v>4988</v>
      </c>
      <c r="F2478" t="s">
        <v>3</v>
      </c>
      <c r="G2478" s="19" t="s">
        <v>4987</v>
      </c>
      <c r="H2478" t="s">
        <v>1975</v>
      </c>
      <c r="K2478">
        <v>-1</v>
      </c>
      <c r="R2478" t="e">
        <v>#N/A</v>
      </c>
      <c r="S2478" t="e">
        <v>#N/A</v>
      </c>
      <c r="T2478" t="e">
        <v>#N/A</v>
      </c>
    </row>
    <row r="2479" spans="1:20" ht="30" x14ac:dyDescent="0.25">
      <c r="A2479" t="str">
        <f t="shared" ref="A2479" si="95">B2479&amp;E2479</f>
        <v>DealOccupancyReportsNotes</v>
      </c>
      <c r="B2479" t="s">
        <v>315</v>
      </c>
      <c r="C2479" t="s">
        <v>4930</v>
      </c>
      <c r="D2479" t="s">
        <v>4930</v>
      </c>
      <c r="E2479" t="s">
        <v>4989</v>
      </c>
      <c r="F2479" t="s">
        <v>4989</v>
      </c>
      <c r="G2479" s="19" t="s">
        <v>4991</v>
      </c>
      <c r="H2479" t="s">
        <v>1975</v>
      </c>
      <c r="K2479">
        <v>-1</v>
      </c>
      <c r="R2479" t="e">
        <v>#N/A</v>
      </c>
      <c r="S2479" t="e">
        <v>#N/A</v>
      </c>
      <c r="T2479" t="e">
        <v>#N/A</v>
      </c>
    </row>
    <row r="2480" spans="1:20" ht="30" x14ac:dyDescent="0.25">
      <c r="A2480" t="str">
        <f t="shared" ref="A2480" si="96">B2480&amp;E2480</f>
        <v>DealOperatingReportsNotes</v>
      </c>
      <c r="B2480" t="s">
        <v>315</v>
      </c>
      <c r="C2480" t="s">
        <v>4930</v>
      </c>
      <c r="D2480" t="s">
        <v>4930</v>
      </c>
      <c r="E2480" t="s">
        <v>4990</v>
      </c>
      <c r="F2480" t="s">
        <v>4990</v>
      </c>
      <c r="G2480" s="19" t="s">
        <v>4992</v>
      </c>
      <c r="H2480" t="s">
        <v>1975</v>
      </c>
      <c r="K2480">
        <v>-1</v>
      </c>
      <c r="R2480" t="e">
        <v>#N/A</v>
      </c>
      <c r="S2480" t="e">
        <v>#N/A</v>
      </c>
      <c r="T2480" t="e">
        <v>#N/A</v>
      </c>
    </row>
    <row r="2481" spans="1:20" ht="30" customHeight="1" x14ac:dyDescent="0.25">
      <c r="A2481" t="str">
        <f t="shared" ref="A2481" si="97">B2481&amp;E2481</f>
        <v>DealReportsReceivedNotes</v>
      </c>
      <c r="B2481" t="s">
        <v>315</v>
      </c>
      <c r="C2481" t="s">
        <v>4930</v>
      </c>
      <c r="D2481" t="s">
        <v>4930</v>
      </c>
      <c r="E2481" t="s">
        <v>4993</v>
      </c>
      <c r="F2481" t="s">
        <v>4994</v>
      </c>
      <c r="G2481" s="19" t="s">
        <v>4995</v>
      </c>
      <c r="H2481" t="s">
        <v>1975</v>
      </c>
      <c r="K2481">
        <v>-1</v>
      </c>
      <c r="R2481" t="e">
        <v>#N/A</v>
      </c>
      <c r="S2481" t="e">
        <v>#N/A</v>
      </c>
      <c r="T2481" t="e">
        <v>#N/A</v>
      </c>
    </row>
    <row r="2482" spans="1:20" ht="30" x14ac:dyDescent="0.25">
      <c r="A2482" t="str">
        <f t="shared" ref="A2482" si="98">B2482&amp;E2482</f>
        <v>DealInvestorServiceNotes</v>
      </c>
      <c r="B2482" t="s">
        <v>315</v>
      </c>
      <c r="C2482" t="s">
        <v>2449</v>
      </c>
      <c r="D2482" t="s">
        <v>2952</v>
      </c>
      <c r="E2482" t="s">
        <v>6281</v>
      </c>
      <c r="F2482" t="s">
        <v>6282</v>
      </c>
      <c r="G2482" s="19" t="s">
        <v>6283</v>
      </c>
      <c r="H2482" t="s">
        <v>1975</v>
      </c>
      <c r="K2482">
        <v>-1</v>
      </c>
      <c r="R2482" t="e">
        <v>#N/A</v>
      </c>
      <c r="S2482" t="e">
        <v>#N/A</v>
      </c>
      <c r="T2482" t="e">
        <v>#N/A</v>
      </c>
    </row>
    <row r="2483" spans="1:20" x14ac:dyDescent="0.25">
      <c r="A2483" t="str">
        <f t="shared" ref="A2483:A2486" si="99">B2483&amp;E2483</f>
        <v>DealInitialYearLIHTC</v>
      </c>
      <c r="B2483" t="s">
        <v>315</v>
      </c>
      <c r="C2483" t="s">
        <v>2361</v>
      </c>
      <c r="D2483" t="s">
        <v>3888</v>
      </c>
      <c r="E2483" t="s">
        <v>4996</v>
      </c>
      <c r="F2483" t="s">
        <v>3893</v>
      </c>
      <c r="G2483" s="19" t="s">
        <v>5002</v>
      </c>
      <c r="H2483" t="s">
        <v>1972</v>
      </c>
      <c r="K2483">
        <v>4</v>
      </c>
      <c r="R2483" t="e">
        <v>#N/A</v>
      </c>
      <c r="S2483" t="e">
        <v>#N/A</v>
      </c>
      <c r="T2483" t="e">
        <v>#N/A</v>
      </c>
    </row>
    <row r="2484" spans="1:20" ht="30" x14ac:dyDescent="0.25">
      <c r="A2484" t="str">
        <f t="shared" si="99"/>
        <v>DealYearsof DelivieryLIHTC</v>
      </c>
      <c r="B2484" t="s">
        <v>315</v>
      </c>
      <c r="C2484" t="s">
        <v>2361</v>
      </c>
      <c r="D2484" t="s">
        <v>3888</v>
      </c>
      <c r="E2484" t="s">
        <v>4997</v>
      </c>
      <c r="F2484" t="s">
        <v>3918</v>
      </c>
      <c r="G2484" s="19" t="s">
        <v>5005</v>
      </c>
      <c r="H2484" t="s">
        <v>1972</v>
      </c>
      <c r="K2484">
        <v>4</v>
      </c>
      <c r="R2484" t="e">
        <v>#N/A</v>
      </c>
      <c r="S2484" t="e">
        <v>#N/A</v>
      </c>
      <c r="T2484" t="e">
        <v>#N/A</v>
      </c>
    </row>
    <row r="2485" spans="1:20" x14ac:dyDescent="0.25">
      <c r="A2485" t="str">
        <f t="shared" si="99"/>
        <v>DealInitialYearHTC</v>
      </c>
      <c r="B2485" t="s">
        <v>315</v>
      </c>
      <c r="C2485" t="s">
        <v>2361</v>
      </c>
      <c r="D2485" t="s">
        <v>3888</v>
      </c>
      <c r="E2485" t="s">
        <v>4998</v>
      </c>
      <c r="F2485" t="s">
        <v>3893</v>
      </c>
      <c r="G2485" s="19" t="s">
        <v>5003</v>
      </c>
      <c r="H2485" t="s">
        <v>1972</v>
      </c>
      <c r="K2485">
        <v>4</v>
      </c>
      <c r="R2485" t="e">
        <v>#N/A</v>
      </c>
      <c r="S2485" t="e">
        <v>#N/A</v>
      </c>
      <c r="T2485" t="e">
        <v>#N/A</v>
      </c>
    </row>
    <row r="2486" spans="1:20" x14ac:dyDescent="0.25">
      <c r="A2486" t="str">
        <f t="shared" si="99"/>
        <v>DealYearsof DelivieryHTC</v>
      </c>
      <c r="B2486" t="s">
        <v>315</v>
      </c>
      <c r="C2486" t="s">
        <v>2361</v>
      </c>
      <c r="D2486" t="s">
        <v>3888</v>
      </c>
      <c r="E2486" t="s">
        <v>4999</v>
      </c>
      <c r="F2486" t="s">
        <v>3918</v>
      </c>
      <c r="G2486" s="19" t="s">
        <v>5006</v>
      </c>
      <c r="H2486" t="s">
        <v>1972</v>
      </c>
      <c r="K2486">
        <v>4</v>
      </c>
      <c r="R2486" t="e">
        <v>#N/A</v>
      </c>
      <c r="S2486" t="e">
        <v>#N/A</v>
      </c>
      <c r="T2486" t="e">
        <v>#N/A</v>
      </c>
    </row>
    <row r="2487" spans="1:20" x14ac:dyDescent="0.25">
      <c r="A2487" t="str">
        <f t="shared" ref="A2487:A2489" si="100">B2487&amp;E2487</f>
        <v>DealInitialYearNMTC</v>
      </c>
      <c r="B2487" t="s">
        <v>315</v>
      </c>
      <c r="C2487" t="s">
        <v>2361</v>
      </c>
      <c r="D2487" t="s">
        <v>3888</v>
      </c>
      <c r="E2487" t="s">
        <v>5000</v>
      </c>
      <c r="F2487" t="s">
        <v>3893</v>
      </c>
      <c r="G2487" s="19" t="s">
        <v>5004</v>
      </c>
      <c r="H2487" t="s">
        <v>1972</v>
      </c>
      <c r="K2487">
        <v>4</v>
      </c>
      <c r="R2487" t="e">
        <v>#N/A</v>
      </c>
      <c r="S2487" t="e">
        <v>#N/A</v>
      </c>
      <c r="T2487" t="e">
        <v>#N/A</v>
      </c>
    </row>
    <row r="2488" spans="1:20" ht="30" x14ac:dyDescent="0.25">
      <c r="A2488" t="str">
        <f t="shared" si="100"/>
        <v>DealYearsof DelivieryNMTC</v>
      </c>
      <c r="B2488" t="s">
        <v>315</v>
      </c>
      <c r="C2488" t="s">
        <v>2361</v>
      </c>
      <c r="D2488" t="s">
        <v>3888</v>
      </c>
      <c r="E2488" t="s">
        <v>5001</v>
      </c>
      <c r="F2488" t="s">
        <v>3918</v>
      </c>
      <c r="G2488" s="19" t="s">
        <v>5007</v>
      </c>
      <c r="H2488" t="s">
        <v>1972</v>
      </c>
      <c r="K2488">
        <v>4</v>
      </c>
      <c r="R2488" t="e">
        <v>#N/A</v>
      </c>
      <c r="S2488" t="e">
        <v>#N/A</v>
      </c>
      <c r="T2488" t="e">
        <v>#N/A</v>
      </c>
    </row>
    <row r="2489" spans="1:20" ht="30" customHeight="1" x14ac:dyDescent="0.25">
      <c r="A2489" t="str">
        <f t="shared" si="100"/>
        <v>DealSection42MaximumNotes</v>
      </c>
      <c r="B2489" t="s">
        <v>315</v>
      </c>
      <c r="C2489" t="s">
        <v>2426</v>
      </c>
      <c r="D2489" t="s">
        <v>5008</v>
      </c>
      <c r="E2489" t="s">
        <v>5009</v>
      </c>
      <c r="F2489" t="s">
        <v>3</v>
      </c>
      <c r="G2489" s="19" t="s">
        <v>5010</v>
      </c>
      <c r="H2489" t="s">
        <v>1975</v>
      </c>
      <c r="K2489">
        <v>-1</v>
      </c>
      <c r="R2489" t="e">
        <v>#N/A</v>
      </c>
      <c r="S2489" t="e">
        <v>#N/A</v>
      </c>
      <c r="T2489" t="e">
        <v>#N/A</v>
      </c>
    </row>
    <row r="2490" spans="1:20" ht="30" x14ac:dyDescent="0.25">
      <c r="A2490" t="str">
        <f t="shared" ref="A2490" si="101">B2490&amp;E2490</f>
        <v>DealEstimatedCreditRecaptureRiskNMTC</v>
      </c>
      <c r="B2490" t="s">
        <v>315</v>
      </c>
      <c r="C2490" t="s">
        <v>2361</v>
      </c>
      <c r="D2490" t="s">
        <v>3888</v>
      </c>
      <c r="E2490" t="s">
        <v>5011</v>
      </c>
      <c r="F2490" t="s">
        <v>3912</v>
      </c>
      <c r="G2490" s="19" t="s">
        <v>5013</v>
      </c>
      <c r="H2490" t="s">
        <v>1977</v>
      </c>
      <c r="K2490">
        <v>18</v>
      </c>
      <c r="R2490" t="e">
        <v>#N/A</v>
      </c>
      <c r="S2490" t="e">
        <v>#N/A</v>
      </c>
      <c r="T2490" t="e">
        <v>#N/A</v>
      </c>
    </row>
    <row r="2491" spans="1:20" ht="30" x14ac:dyDescent="0.25">
      <c r="A2491" t="str">
        <f t="shared" ref="A2491" si="102">B2491&amp;E2491</f>
        <v>DealEstimatedCreditRecaptureRiskHTC</v>
      </c>
      <c r="B2491" t="s">
        <v>315</v>
      </c>
      <c r="C2491" t="s">
        <v>2361</v>
      </c>
      <c r="D2491" t="s">
        <v>3888</v>
      </c>
      <c r="E2491" t="s">
        <v>5012</v>
      </c>
      <c r="F2491" t="s">
        <v>3912</v>
      </c>
      <c r="G2491" s="19" t="s">
        <v>5014</v>
      </c>
      <c r="H2491" t="s">
        <v>1977</v>
      </c>
      <c r="K2491">
        <v>18</v>
      </c>
      <c r="R2491" t="e">
        <v>#N/A</v>
      </c>
      <c r="S2491" t="e">
        <v>#N/A</v>
      </c>
      <c r="T2491" t="e">
        <v>#N/A</v>
      </c>
    </row>
    <row r="2492" spans="1:20" x14ac:dyDescent="0.25">
      <c r="A2492" t="str">
        <f t="shared" ref="A2492:A2495" si="103">B2492&amp;E2492</f>
        <v>DealCreditStartDateLIHTC</v>
      </c>
      <c r="B2492" t="s">
        <v>315</v>
      </c>
      <c r="C2492" t="s">
        <v>2361</v>
      </c>
      <c r="D2492" t="s">
        <v>3888</v>
      </c>
      <c r="E2492" t="s">
        <v>5015</v>
      </c>
      <c r="F2492" t="s">
        <v>3913</v>
      </c>
      <c r="G2492" s="19" t="s">
        <v>5018</v>
      </c>
      <c r="H2492" t="s">
        <v>1973</v>
      </c>
      <c r="K2492">
        <v>18</v>
      </c>
      <c r="R2492" t="e">
        <v>#N/A</v>
      </c>
      <c r="S2492" t="e">
        <v>#N/A</v>
      </c>
      <c r="T2492" t="e">
        <v>#N/A</v>
      </c>
    </row>
    <row r="2493" spans="1:20" x14ac:dyDescent="0.25">
      <c r="A2493" t="str">
        <f t="shared" si="103"/>
        <v>DealCreditStartDateNMTC</v>
      </c>
      <c r="B2493" t="s">
        <v>315</v>
      </c>
      <c r="C2493" t="s">
        <v>2361</v>
      </c>
      <c r="D2493" t="s">
        <v>3888</v>
      </c>
      <c r="E2493" t="s">
        <v>5016</v>
      </c>
      <c r="F2493" t="s">
        <v>3913</v>
      </c>
      <c r="G2493" s="19" t="s">
        <v>5019</v>
      </c>
      <c r="H2493" t="s">
        <v>1973</v>
      </c>
      <c r="K2493">
        <v>18</v>
      </c>
      <c r="R2493" t="e">
        <v>#N/A</v>
      </c>
      <c r="S2493" t="e">
        <v>#N/A</v>
      </c>
      <c r="T2493" t="e">
        <v>#N/A</v>
      </c>
    </row>
    <row r="2494" spans="1:20" x14ac:dyDescent="0.25">
      <c r="A2494" t="str">
        <f t="shared" si="103"/>
        <v>DealCreditStartDateHTC</v>
      </c>
      <c r="B2494" t="s">
        <v>315</v>
      </c>
      <c r="C2494" t="s">
        <v>2361</v>
      </c>
      <c r="D2494" t="s">
        <v>3888</v>
      </c>
      <c r="E2494" t="s">
        <v>5017</v>
      </c>
      <c r="F2494" t="s">
        <v>3913</v>
      </c>
      <c r="G2494" s="19" t="s">
        <v>5020</v>
      </c>
      <c r="H2494" t="s">
        <v>1973</v>
      </c>
      <c r="K2494">
        <v>18</v>
      </c>
      <c r="R2494" t="e">
        <v>#N/A</v>
      </c>
      <c r="S2494" t="e">
        <v>#N/A</v>
      </c>
      <c r="T2494" t="e">
        <v>#N/A</v>
      </c>
    </row>
    <row r="2495" spans="1:20" x14ac:dyDescent="0.25">
      <c r="A2495" t="str">
        <f t="shared" si="103"/>
        <v>ReserveNotes</v>
      </c>
      <c r="B2495" t="s">
        <v>1742</v>
      </c>
      <c r="C2495" t="s">
        <v>4932</v>
      </c>
      <c r="D2495" t="s">
        <v>2917</v>
      </c>
      <c r="E2495" t="s">
        <v>3</v>
      </c>
      <c r="F2495" t="s">
        <v>3</v>
      </c>
      <c r="G2495" s="11" t="s">
        <v>6216</v>
      </c>
      <c r="H2495" t="s">
        <v>1975</v>
      </c>
      <c r="J2495"/>
      <c r="K2495">
        <v>-1</v>
      </c>
      <c r="R2495" t="e">
        <v>#N/A</v>
      </c>
      <c r="S2495" t="e">
        <v>#N/A</v>
      </c>
      <c r="T2495" t="e">
        <v>#N/A</v>
      </c>
    </row>
    <row r="2496" spans="1:20" ht="60" x14ac:dyDescent="0.25">
      <c r="A2496" t="str">
        <f t="shared" ref="A2496" si="104">B2496&amp;E2496</f>
        <v>ReserveCurrent Year Required Annual Amount</v>
      </c>
      <c r="B2496" t="s">
        <v>1742</v>
      </c>
      <c r="C2496" t="s">
        <v>4932</v>
      </c>
      <c r="D2496" t="s">
        <v>2917</v>
      </c>
      <c r="E2496" t="s">
        <v>5040</v>
      </c>
      <c r="F2496" t="s">
        <v>5040</v>
      </c>
      <c r="G2496" s="11" t="s">
        <v>6217</v>
      </c>
      <c r="J2496"/>
      <c r="K2496">
        <v>-1</v>
      </c>
      <c r="L2496" t="s">
        <v>4853</v>
      </c>
      <c r="R2496" t="e">
        <v>#N/A</v>
      </c>
      <c r="S2496" t="e">
        <v>#N/A</v>
      </c>
      <c r="T2496" t="e">
        <v>#N/A</v>
      </c>
    </row>
    <row r="2497" spans="1:20" ht="60" x14ac:dyDescent="0.25">
      <c r="A2497" t="str">
        <f t="shared" ref="A2497:A2498" si="105">B2497&amp;E2497</f>
        <v>ReserveTotal Residential Units</v>
      </c>
      <c r="B2497" t="s">
        <v>1742</v>
      </c>
      <c r="C2497" t="s">
        <v>4932</v>
      </c>
      <c r="D2497" t="s">
        <v>2917</v>
      </c>
      <c r="E2497" t="s">
        <v>5044</v>
      </c>
      <c r="F2497" t="s">
        <v>5044</v>
      </c>
      <c r="G2497" s="11" t="s">
        <v>6218</v>
      </c>
      <c r="J2497"/>
      <c r="K2497">
        <v>-1</v>
      </c>
      <c r="L2497" t="s">
        <v>4853</v>
      </c>
      <c r="R2497" t="e">
        <v>#N/A</v>
      </c>
      <c r="S2497" t="e">
        <v>#N/A</v>
      </c>
      <c r="T2497" t="e">
        <v>#N/A</v>
      </c>
    </row>
    <row r="2498" spans="1:20" ht="60" customHeight="1" x14ac:dyDescent="0.25">
      <c r="A2498" t="str">
        <f t="shared" si="105"/>
        <v>ReserveProjectedAnnualAmountYear</v>
      </c>
      <c r="B2498" t="s">
        <v>1765</v>
      </c>
      <c r="C2498" t="s">
        <v>1966</v>
      </c>
      <c r="D2498" t="s">
        <v>5046</v>
      </c>
      <c r="E2498" t="s">
        <v>95</v>
      </c>
      <c r="F2498" t="s">
        <v>95</v>
      </c>
      <c r="G2498" s="11" t="s">
        <v>6219</v>
      </c>
      <c r="H2498" t="s">
        <v>4928</v>
      </c>
      <c r="J2498"/>
      <c r="K2498">
        <v>9</v>
      </c>
      <c r="L2498" t="s">
        <v>4853</v>
      </c>
      <c r="R2498" t="e">
        <v>#N/A</v>
      </c>
      <c r="S2498" t="e">
        <v>#N/A</v>
      </c>
      <c r="T2498" t="e">
        <v>#N/A</v>
      </c>
    </row>
    <row r="2499" spans="1:20" ht="60" customHeight="1" x14ac:dyDescent="0.25">
      <c r="A2499" t="str">
        <f t="shared" ref="A2499:A2512" si="106">B2499&amp;E2499</f>
        <v>ReserveProjectedAnnualAmountInitial Required Deposit</v>
      </c>
      <c r="B2499" t="s">
        <v>1765</v>
      </c>
      <c r="C2499" t="s">
        <v>1966</v>
      </c>
      <c r="D2499" t="s">
        <v>5046</v>
      </c>
      <c r="E2499" t="s">
        <v>4948</v>
      </c>
      <c r="F2499" t="s">
        <v>4948</v>
      </c>
      <c r="G2499" s="11" t="s">
        <v>5050</v>
      </c>
      <c r="H2499" t="s">
        <v>4928</v>
      </c>
      <c r="J2499"/>
      <c r="K2499">
        <v>9</v>
      </c>
      <c r="L2499" t="s">
        <v>4853</v>
      </c>
      <c r="R2499" t="e">
        <v>#N/A</v>
      </c>
      <c r="S2499" t="e">
        <v>#N/A</v>
      </c>
      <c r="T2499" t="e">
        <v>#N/A</v>
      </c>
    </row>
    <row r="2500" spans="1:20" ht="93.75" customHeight="1" x14ac:dyDescent="0.25">
      <c r="A2500" t="str">
        <f t="shared" si="106"/>
        <v>ReserveProjectedAnnualAmountMonth Deposit in Initial Year</v>
      </c>
      <c r="B2500" t="s">
        <v>1765</v>
      </c>
      <c r="C2500" t="s">
        <v>1966</v>
      </c>
      <c r="D2500" t="s">
        <v>5046</v>
      </c>
      <c r="E2500" t="s">
        <v>5048</v>
      </c>
      <c r="F2500" t="s">
        <v>5048</v>
      </c>
      <c r="G2500" s="11" t="s">
        <v>6220</v>
      </c>
      <c r="H2500" t="s">
        <v>4928</v>
      </c>
      <c r="J2500"/>
      <c r="K2500">
        <v>9</v>
      </c>
      <c r="L2500" t="s">
        <v>4853</v>
      </c>
      <c r="R2500" t="e">
        <v>#N/A</v>
      </c>
      <c r="S2500" t="e">
        <v>#N/A</v>
      </c>
      <c r="T2500" t="e">
        <v>#N/A</v>
      </c>
    </row>
    <row r="2501" spans="1:20" ht="60" customHeight="1" x14ac:dyDescent="0.25">
      <c r="A2501" t="str">
        <f t="shared" si="106"/>
        <v>ReserveProjectedAnnualAmountTotal Residential Units</v>
      </c>
      <c r="B2501" t="s">
        <v>1765</v>
      </c>
      <c r="C2501" t="s">
        <v>1966</v>
      </c>
      <c r="D2501" t="s">
        <v>5046</v>
      </c>
      <c r="E2501" t="s">
        <v>5044</v>
      </c>
      <c r="F2501" t="s">
        <v>5044</v>
      </c>
      <c r="G2501" s="11" t="s">
        <v>5051</v>
      </c>
      <c r="H2501" t="s">
        <v>4928</v>
      </c>
      <c r="J2501"/>
      <c r="K2501">
        <v>9</v>
      </c>
      <c r="L2501" t="s">
        <v>4853</v>
      </c>
      <c r="R2501" t="e">
        <v>#N/A</v>
      </c>
      <c r="S2501" t="e">
        <v>#N/A</v>
      </c>
      <c r="T2501" t="e">
        <v>#N/A</v>
      </c>
    </row>
    <row r="2502" spans="1:20" ht="60" customHeight="1" x14ac:dyDescent="0.25">
      <c r="A2502" t="str">
        <f t="shared" si="106"/>
        <v>ReserveProjectedAnnualAmountAnnual Inflation</v>
      </c>
      <c r="B2502" t="s">
        <v>1765</v>
      </c>
      <c r="C2502" t="s">
        <v>1966</v>
      </c>
      <c r="D2502" t="s">
        <v>5046</v>
      </c>
      <c r="E2502" t="s">
        <v>5049</v>
      </c>
      <c r="F2502" t="s">
        <v>5049</v>
      </c>
      <c r="G2502" s="11" t="s">
        <v>5052</v>
      </c>
      <c r="H2502" t="s">
        <v>4928</v>
      </c>
      <c r="J2502"/>
      <c r="K2502">
        <v>9</v>
      </c>
      <c r="L2502" t="s">
        <v>4853</v>
      </c>
      <c r="R2502" t="e">
        <v>#N/A</v>
      </c>
      <c r="S2502" t="e">
        <v>#N/A</v>
      </c>
      <c r="T2502" t="e">
        <v>#N/A</v>
      </c>
    </row>
    <row r="2503" spans="1:20" ht="60" customHeight="1" x14ac:dyDescent="0.25">
      <c r="A2503" t="str">
        <f t="shared" si="106"/>
        <v>ReserveProjectedAnnualAmountInitial Deposit Date</v>
      </c>
      <c r="B2503" t="s">
        <v>1765</v>
      </c>
      <c r="C2503" t="s">
        <v>1966</v>
      </c>
      <c r="D2503" t="s">
        <v>5046</v>
      </c>
      <c r="E2503" t="s">
        <v>4952</v>
      </c>
      <c r="F2503" t="s">
        <v>4952</v>
      </c>
      <c r="G2503" s="11" t="s">
        <v>5053</v>
      </c>
      <c r="H2503" t="s">
        <v>4928</v>
      </c>
      <c r="J2503"/>
      <c r="K2503">
        <v>9</v>
      </c>
      <c r="L2503" t="s">
        <v>4853</v>
      </c>
      <c r="R2503" t="e">
        <v>#N/A</v>
      </c>
      <c r="S2503" t="e">
        <v>#N/A</v>
      </c>
      <c r="T2503" t="e">
        <v>#N/A</v>
      </c>
    </row>
    <row r="2504" spans="1:20" ht="60" customHeight="1" x14ac:dyDescent="0.25">
      <c r="A2504" t="str">
        <f t="shared" si="106"/>
        <v>ReserveProjectedAnnualAmountDeposit/Unit/Month</v>
      </c>
      <c r="B2504" t="s">
        <v>1765</v>
      </c>
      <c r="C2504" t="s">
        <v>1966</v>
      </c>
      <c r="D2504" t="s">
        <v>5046</v>
      </c>
      <c r="E2504" t="s">
        <v>4947</v>
      </c>
      <c r="F2504" t="s">
        <v>4947</v>
      </c>
      <c r="G2504" s="11" t="s">
        <v>5054</v>
      </c>
      <c r="H2504" t="s">
        <v>4928</v>
      </c>
      <c r="J2504"/>
      <c r="K2504">
        <v>9</v>
      </c>
      <c r="L2504" t="s">
        <v>4853</v>
      </c>
      <c r="R2504" t="e">
        <v>#N/A</v>
      </c>
      <c r="S2504" t="e">
        <v>#N/A</v>
      </c>
      <c r="T2504" t="e">
        <v>#N/A</v>
      </c>
    </row>
    <row r="2505" spans="1:20" ht="60" customHeight="1" x14ac:dyDescent="0.25">
      <c r="A2505" t="str">
        <f t="shared" si="106"/>
        <v>ReserveProjectedAnnualAmountEscalation Date</v>
      </c>
      <c r="B2505" t="s">
        <v>1765</v>
      </c>
      <c r="C2505" t="s">
        <v>1966</v>
      </c>
      <c r="D2505" t="s">
        <v>5046</v>
      </c>
      <c r="E2505" t="s">
        <v>4950</v>
      </c>
      <c r="F2505" t="s">
        <v>4950</v>
      </c>
      <c r="G2505" s="11" t="s">
        <v>5055</v>
      </c>
      <c r="H2505" t="s">
        <v>4928</v>
      </c>
      <c r="J2505"/>
      <c r="K2505">
        <v>9</v>
      </c>
      <c r="L2505" t="s">
        <v>4853</v>
      </c>
      <c r="R2505" t="e">
        <v>#N/A</v>
      </c>
      <c r="S2505" t="e">
        <v>#N/A</v>
      </c>
      <c r="T2505" t="e">
        <v>#N/A</v>
      </c>
    </row>
    <row r="2506" spans="1:20" x14ac:dyDescent="0.25">
      <c r="A2506" t="str">
        <f t="shared" si="106"/>
        <v>ReserveTransactionApprovedDate</v>
      </c>
      <c r="B2506" t="s">
        <v>1769</v>
      </c>
      <c r="C2506" t="s">
        <v>2437</v>
      </c>
      <c r="D2506" t="s">
        <v>5056</v>
      </c>
      <c r="E2506" t="s">
        <v>2639</v>
      </c>
      <c r="F2506" t="s">
        <v>2640</v>
      </c>
      <c r="G2506" s="11" t="s">
        <v>5063</v>
      </c>
      <c r="H2506" t="s">
        <v>1973</v>
      </c>
      <c r="J2506"/>
      <c r="K2506">
        <v>8</v>
      </c>
      <c r="R2506" t="e">
        <v>#N/A</v>
      </c>
      <c r="S2506" t="e">
        <v>#N/A</v>
      </c>
      <c r="T2506" t="e">
        <v>#N/A</v>
      </c>
    </row>
    <row r="2507" spans="1:20" ht="30" x14ac:dyDescent="0.25">
      <c r="A2507" t="str">
        <f t="shared" si="106"/>
        <v>ReserveTransactionUserId_ApprovedBy</v>
      </c>
      <c r="B2507" t="s">
        <v>1769</v>
      </c>
      <c r="C2507" t="s">
        <v>2437</v>
      </c>
      <c r="D2507" t="s">
        <v>5056</v>
      </c>
      <c r="E2507" t="s">
        <v>3041</v>
      </c>
      <c r="F2507" t="s">
        <v>2966</v>
      </c>
      <c r="G2507" s="11" t="s">
        <v>6221</v>
      </c>
      <c r="H2507" t="s">
        <v>1975</v>
      </c>
      <c r="J2507"/>
      <c r="K2507">
        <v>8</v>
      </c>
      <c r="R2507" t="e">
        <v>#N/A</v>
      </c>
      <c r="S2507" t="e">
        <v>#N/A</v>
      </c>
      <c r="T2507" t="e">
        <v>#N/A</v>
      </c>
    </row>
    <row r="2508" spans="1:20" ht="30" x14ac:dyDescent="0.25">
      <c r="A2508" t="str">
        <f t="shared" si="106"/>
        <v>ReserveTransactionNotes</v>
      </c>
      <c r="B2508" t="s">
        <v>1769</v>
      </c>
      <c r="C2508" t="s">
        <v>2437</v>
      </c>
      <c r="D2508" t="s">
        <v>5056</v>
      </c>
      <c r="E2508" t="s">
        <v>3</v>
      </c>
      <c r="F2508" t="s">
        <v>3</v>
      </c>
      <c r="G2508" s="11" t="s">
        <v>6222</v>
      </c>
      <c r="H2508" t="s">
        <v>1975</v>
      </c>
      <c r="J2508"/>
      <c r="K2508">
        <v>8</v>
      </c>
      <c r="R2508" t="e">
        <v>#N/A</v>
      </c>
      <c r="S2508" t="e">
        <v>#N/A</v>
      </c>
      <c r="T2508" t="e">
        <v>#N/A</v>
      </c>
    </row>
    <row r="2509" spans="1:20" ht="30" x14ac:dyDescent="0.25">
      <c r="A2509" t="str">
        <f t="shared" si="106"/>
        <v>RiskReviewFNMAElementPrior Rating</v>
      </c>
      <c r="B2509" t="s">
        <v>1785</v>
      </c>
      <c r="C2509" t="s">
        <v>5088</v>
      </c>
      <c r="D2509" t="s">
        <v>5064</v>
      </c>
      <c r="E2509" t="s">
        <v>5091</v>
      </c>
      <c r="F2509" t="s">
        <v>5091</v>
      </c>
      <c r="G2509" s="11" t="s">
        <v>5094</v>
      </c>
      <c r="H2509" t="s">
        <v>2360</v>
      </c>
      <c r="J2509"/>
      <c r="K2509">
        <v>4</v>
      </c>
      <c r="L2509" t="s">
        <v>4853</v>
      </c>
      <c r="R2509" t="e">
        <v>#N/A</v>
      </c>
      <c r="S2509" t="e">
        <v>#N/A</v>
      </c>
      <c r="T2509" t="e">
        <v>#N/A</v>
      </c>
    </row>
    <row r="2510" spans="1:20" x14ac:dyDescent="0.25">
      <c r="A2510" t="str">
        <f t="shared" si="106"/>
        <v>SubsidizedUnitsContractNotes</v>
      </c>
      <c r="B2510" t="s">
        <v>1793</v>
      </c>
      <c r="C2510" t="s">
        <v>2450</v>
      </c>
      <c r="D2510" t="s">
        <v>2917</v>
      </c>
      <c r="E2510" t="s">
        <v>3</v>
      </c>
      <c r="F2510" t="s">
        <v>3</v>
      </c>
      <c r="G2510" s="11" t="s">
        <v>6223</v>
      </c>
      <c r="H2510" t="s">
        <v>2360</v>
      </c>
      <c r="J2510"/>
      <c r="K2510">
        <v>4</v>
      </c>
      <c r="R2510" t="e">
        <v>#N/A</v>
      </c>
      <c r="S2510" t="e">
        <v>#N/A</v>
      </c>
      <c r="T2510" t="e">
        <v>#N/A</v>
      </c>
    </row>
    <row r="2511" spans="1:20" x14ac:dyDescent="0.25">
      <c r="A2511" t="str">
        <f t="shared" si="106"/>
        <v>TripNotes</v>
      </c>
      <c r="B2511" t="s">
        <v>1931</v>
      </c>
      <c r="C2511" t="s">
        <v>5277</v>
      </c>
      <c r="D2511" t="s">
        <v>2917</v>
      </c>
      <c r="E2511" t="s">
        <v>3</v>
      </c>
      <c r="F2511" t="s">
        <v>3</v>
      </c>
      <c r="G2511" s="11" t="s">
        <v>6224</v>
      </c>
      <c r="H2511" t="s">
        <v>1975</v>
      </c>
      <c r="J2511"/>
      <c r="K2511">
        <v>-1</v>
      </c>
      <c r="R2511" t="e">
        <v>#N/A</v>
      </c>
      <c r="S2511" t="e">
        <v>#N/A</v>
      </c>
      <c r="T2511" t="e">
        <v>#N/A</v>
      </c>
    </row>
    <row r="2512" spans="1:20" ht="30" x14ac:dyDescent="0.25">
      <c r="A2512" t="str">
        <f t="shared" si="106"/>
        <v>UnitMixUtilityAllowanceNotes</v>
      </c>
      <c r="B2512" t="s">
        <v>1963</v>
      </c>
      <c r="C2512" t="s">
        <v>4911</v>
      </c>
      <c r="D2512" t="s">
        <v>2917</v>
      </c>
      <c r="E2512" t="s">
        <v>3</v>
      </c>
      <c r="F2512" t="s">
        <v>3</v>
      </c>
      <c r="G2512" s="11" t="s">
        <v>5343</v>
      </c>
      <c r="H2512" t="s">
        <v>1975</v>
      </c>
      <c r="J2512"/>
      <c r="K2512">
        <v>-1</v>
      </c>
      <c r="R2512" t="e">
        <v>#N/A</v>
      </c>
      <c r="S2512" t="e">
        <v>#N/A</v>
      </c>
      <c r="T2512" t="e">
        <v>#N/A</v>
      </c>
    </row>
    <row r="2513" spans="1:9" ht="30" x14ac:dyDescent="0.25">
      <c r="A2513" t="str">
        <f>B2513&amp;E2513</f>
        <v xml:space="preserve">InsurancePolicyIs Master Policy Approved </v>
      </c>
      <c r="B2513" t="s">
        <v>1383</v>
      </c>
      <c r="C2513" t="s">
        <v>4408</v>
      </c>
      <c r="D2513" t="s">
        <v>2917</v>
      </c>
      <c r="E2513" s="11" t="s">
        <v>6269</v>
      </c>
      <c r="F2513" s="11" t="s">
        <v>6270</v>
      </c>
      <c r="G2513" s="11" t="s">
        <v>6271</v>
      </c>
      <c r="H2513" s="11" t="s">
        <v>1974</v>
      </c>
    </row>
    <row r="2514" spans="1:9" x14ac:dyDescent="0.25">
      <c r="A2514" t="str">
        <f>B2514&amp;E2514</f>
        <v>InsurancePolicyMaster Policy Name Insured</v>
      </c>
      <c r="B2514" t="s">
        <v>1383</v>
      </c>
      <c r="C2514" t="s">
        <v>4408</v>
      </c>
      <c r="D2514" t="s">
        <v>2917</v>
      </c>
      <c r="E2514" s="11" t="s">
        <v>6272</v>
      </c>
      <c r="F2514" s="11" t="s">
        <v>6272</v>
      </c>
      <c r="G2514" s="11" t="s">
        <v>6273</v>
      </c>
      <c r="H2514" s="11" t="s">
        <v>1975</v>
      </c>
    </row>
    <row r="2515" spans="1:9" ht="45" x14ac:dyDescent="0.25">
      <c r="A2515" t="str">
        <f>B2515&amp;E2515</f>
        <v>InsurancePolicyPL_InsuranceCoverageTypeId</v>
      </c>
      <c r="B2515" t="s">
        <v>1383</v>
      </c>
      <c r="C2515" t="s">
        <v>4408</v>
      </c>
      <c r="D2515" t="s">
        <v>2917</v>
      </c>
      <c r="E2515" s="11" t="s">
        <v>6275</v>
      </c>
      <c r="F2515" s="11" t="s">
        <v>6274</v>
      </c>
      <c r="G2515" s="11" t="s">
        <v>6277</v>
      </c>
      <c r="H2515" s="11" t="s">
        <v>2360</v>
      </c>
    </row>
    <row r="2516" spans="1:9" x14ac:dyDescent="0.25">
      <c r="A2516" t="str">
        <f>B2516&amp;E2516</f>
        <v>InsurancePolicyMaximum Aggregate Cap</v>
      </c>
      <c r="B2516" t="s">
        <v>1383</v>
      </c>
      <c r="C2516" t="s">
        <v>4408</v>
      </c>
      <c r="D2516" t="s">
        <v>2917</v>
      </c>
      <c r="E2516" s="11" t="s">
        <v>6276</v>
      </c>
      <c r="F2516" s="11" t="s">
        <v>6276</v>
      </c>
      <c r="G2516" s="11" t="s">
        <v>6278</v>
      </c>
      <c r="H2516" s="11" t="s">
        <v>1975</v>
      </c>
    </row>
    <row r="2517" spans="1:9" ht="30" x14ac:dyDescent="0.25">
      <c r="A2517" t="str">
        <f t="shared" ref="A2517:A2522" si="107">B2517&amp;E2517</f>
        <v>DealDeal Probablility Pecentage</v>
      </c>
      <c r="B2517" t="s">
        <v>315</v>
      </c>
      <c r="C2517" t="s">
        <v>2449</v>
      </c>
      <c r="D2517" t="s">
        <v>2952</v>
      </c>
      <c r="E2517" s="11" t="s">
        <v>6284</v>
      </c>
      <c r="F2517" s="11" t="s">
        <v>6284</v>
      </c>
      <c r="G2517" s="11" t="s">
        <v>6313</v>
      </c>
      <c r="H2517" s="11" t="s">
        <v>6312</v>
      </c>
    </row>
    <row r="2518" spans="1:9" x14ac:dyDescent="0.25">
      <c r="A2518" t="str">
        <f t="shared" si="107"/>
        <v>DealEstimated Cost Per Unit</v>
      </c>
      <c r="B2518" t="s">
        <v>315</v>
      </c>
      <c r="C2518" t="s">
        <v>2449</v>
      </c>
      <c r="D2518" t="s">
        <v>2952</v>
      </c>
      <c r="E2518" s="11" t="s">
        <v>6285</v>
      </c>
      <c r="F2518" s="11" t="s">
        <v>6285</v>
      </c>
      <c r="G2518" s="11" t="s">
        <v>6314</v>
      </c>
      <c r="H2518" s="11" t="s">
        <v>1977</v>
      </c>
    </row>
    <row r="2519" spans="1:9" ht="45" x14ac:dyDescent="0.25">
      <c r="A2519" t="str">
        <f t="shared" si="107"/>
        <v>DealPL_YesNoTBDid_Opportunity Zone</v>
      </c>
      <c r="B2519" t="s">
        <v>315</v>
      </c>
      <c r="C2519" t="s">
        <v>2449</v>
      </c>
      <c r="D2519" t="s">
        <v>2952</v>
      </c>
      <c r="E2519" s="11" t="s">
        <v>6319</v>
      </c>
      <c r="F2519" s="11" t="s">
        <v>6286</v>
      </c>
      <c r="G2519" s="11" t="s">
        <v>6316</v>
      </c>
      <c r="H2519" s="11" t="s">
        <v>2360</v>
      </c>
      <c r="I2519" s="11" t="s">
        <v>6315</v>
      </c>
    </row>
    <row r="2520" spans="1:9" ht="45" x14ac:dyDescent="0.25">
      <c r="A2520" t="str">
        <f t="shared" si="107"/>
        <v>DealPL_YesNoTBDid_Minority Area</v>
      </c>
      <c r="B2520" t="s">
        <v>315</v>
      </c>
      <c r="C2520" t="s">
        <v>2449</v>
      </c>
      <c r="D2520" t="s">
        <v>2952</v>
      </c>
      <c r="E2520" s="11" t="s">
        <v>6320</v>
      </c>
      <c r="F2520" s="11" t="s">
        <v>6287</v>
      </c>
      <c r="G2520" s="11" t="s">
        <v>6317</v>
      </c>
      <c r="H2520" s="11" t="s">
        <v>2360</v>
      </c>
      <c r="I2520" s="11" t="s">
        <v>6315</v>
      </c>
    </row>
    <row r="2521" spans="1:9" ht="45" x14ac:dyDescent="0.25">
      <c r="A2521" t="str">
        <f t="shared" si="107"/>
        <v>DealPL_YesNoTBDid_PreviouslySyndicated</v>
      </c>
      <c r="B2521" t="s">
        <v>315</v>
      </c>
      <c r="C2521" t="s">
        <v>2449</v>
      </c>
      <c r="D2521" t="s">
        <v>2952</v>
      </c>
      <c r="E2521" s="11" t="s">
        <v>6321</v>
      </c>
      <c r="F2521" s="11" t="s">
        <v>6288</v>
      </c>
      <c r="G2521" s="11" t="s">
        <v>6318</v>
      </c>
      <c r="H2521" s="11" t="s">
        <v>2360</v>
      </c>
      <c r="I2521" s="11" t="s">
        <v>6315</v>
      </c>
    </row>
    <row r="2522" spans="1:9" x14ac:dyDescent="0.25">
      <c r="A2522" t="str">
        <f t="shared" si="107"/>
        <v>DealDeveloper Requested PPC</v>
      </c>
      <c r="B2522" t="s">
        <v>315</v>
      </c>
      <c r="C2522" t="s">
        <v>2449</v>
      </c>
      <c r="D2522" t="s">
        <v>2952</v>
      </c>
      <c r="E2522" s="11" t="s">
        <v>6289</v>
      </c>
      <c r="F2522" s="11" t="s">
        <v>6289</v>
      </c>
      <c r="G2522" s="11" t="s">
        <v>6322</v>
      </c>
      <c r="H2522" s="11" t="s">
        <v>1977</v>
      </c>
    </row>
    <row r="2523" spans="1:9" ht="30" x14ac:dyDescent="0.25">
      <c r="A2523" t="str">
        <f t="shared" ref="A2523:A2534" si="108">B2523&amp;E2523</f>
        <v>DealPL_New Or RepeatID_ Developer</v>
      </c>
      <c r="B2523" t="s">
        <v>315</v>
      </c>
      <c r="C2523" t="s">
        <v>2449</v>
      </c>
      <c r="D2523" t="s">
        <v>2952</v>
      </c>
      <c r="E2523" s="11" t="s">
        <v>6324</v>
      </c>
      <c r="F2523" s="11" t="s">
        <v>6323</v>
      </c>
      <c r="G2523" s="11" t="s">
        <v>6325</v>
      </c>
      <c r="H2523" s="11" t="s">
        <v>2360</v>
      </c>
    </row>
    <row r="2524" spans="1:9" ht="28.5" customHeight="1" x14ac:dyDescent="0.25">
      <c r="A2524" t="str">
        <f t="shared" si="108"/>
        <v>DealPrevious Syndicator</v>
      </c>
      <c r="B2524" t="s">
        <v>315</v>
      </c>
      <c r="C2524" t="s">
        <v>2449</v>
      </c>
      <c r="D2524" t="s">
        <v>2952</v>
      </c>
      <c r="E2524" s="11" t="s">
        <v>6290</v>
      </c>
      <c r="F2524" s="11" t="s">
        <v>6290</v>
      </c>
      <c r="G2524" s="11" t="s">
        <v>6326</v>
      </c>
      <c r="H2524" s="11" t="s">
        <v>1975</v>
      </c>
    </row>
    <row r="2525" spans="1:9" x14ac:dyDescent="0.25">
      <c r="A2525" t="str">
        <f t="shared" si="108"/>
        <v>DealPrevious Fund Name</v>
      </c>
      <c r="B2525" t="s">
        <v>315</v>
      </c>
      <c r="C2525" t="s">
        <v>2449</v>
      </c>
      <c r="D2525" t="s">
        <v>2952</v>
      </c>
      <c r="E2525" s="11" t="s">
        <v>6291</v>
      </c>
      <c r="F2525" s="11" t="s">
        <v>6291</v>
      </c>
      <c r="G2525" s="11" t="s">
        <v>6327</v>
      </c>
      <c r="H2525" s="11" t="s">
        <v>1975</v>
      </c>
    </row>
    <row r="2526" spans="1:9" ht="30" x14ac:dyDescent="0.25">
      <c r="A2526" t="str">
        <f t="shared" si="108"/>
        <v>DealPL_InvestorServicesProbabilityId</v>
      </c>
      <c r="B2526" t="s">
        <v>315</v>
      </c>
      <c r="C2526" t="s">
        <v>2449</v>
      </c>
      <c r="D2526" t="s">
        <v>2952</v>
      </c>
      <c r="E2526" s="11" t="s">
        <v>6338</v>
      </c>
      <c r="F2526" s="11" t="s">
        <v>6292</v>
      </c>
      <c r="G2526" s="11" t="s">
        <v>6328</v>
      </c>
      <c r="H2526" s="11" t="s">
        <v>2360</v>
      </c>
    </row>
    <row r="2527" spans="1:9" x14ac:dyDescent="0.25">
      <c r="A2527" t="str">
        <f t="shared" si="108"/>
        <v>DealTotal Development Costs</v>
      </c>
      <c r="B2527" t="s">
        <v>315</v>
      </c>
      <c r="C2527" t="s">
        <v>2449</v>
      </c>
      <c r="D2527" t="s">
        <v>2952</v>
      </c>
      <c r="E2527" s="11" t="s">
        <v>6293</v>
      </c>
      <c r="F2527" s="11" t="s">
        <v>6293</v>
      </c>
      <c r="G2527" s="11" t="s">
        <v>6330</v>
      </c>
      <c r="H2527" s="11" t="s">
        <v>1977</v>
      </c>
    </row>
    <row r="2528" spans="1:9" x14ac:dyDescent="0.25">
      <c r="A2528" t="str">
        <f t="shared" si="108"/>
        <v>DealTotal Costs Per Unit</v>
      </c>
      <c r="B2528" t="s">
        <v>315</v>
      </c>
      <c r="C2528" t="s">
        <v>2449</v>
      </c>
      <c r="D2528" t="s">
        <v>2952</v>
      </c>
      <c r="E2528" s="11" t="s">
        <v>6294</v>
      </c>
      <c r="F2528" s="11" t="s">
        <v>6294</v>
      </c>
      <c r="G2528" s="11" t="s">
        <v>6331</v>
      </c>
      <c r="H2528" s="11" t="s">
        <v>1977</v>
      </c>
    </row>
    <row r="2529" spans="1:9" x14ac:dyDescent="0.25">
      <c r="A2529" t="str">
        <f t="shared" si="108"/>
        <v>DealHard Costs Per Unit</v>
      </c>
      <c r="B2529" t="s">
        <v>315</v>
      </c>
      <c r="C2529" t="s">
        <v>2449</v>
      </c>
      <c r="D2529" t="s">
        <v>2952</v>
      </c>
      <c r="E2529" s="11" t="s">
        <v>6295</v>
      </c>
      <c r="F2529" s="11" t="s">
        <v>6295</v>
      </c>
      <c r="G2529" s="11" t="s">
        <v>6332</v>
      </c>
      <c r="H2529" s="11" t="s">
        <v>1977</v>
      </c>
    </row>
    <row r="2530" spans="1:9" x14ac:dyDescent="0.25">
      <c r="A2530" t="str">
        <f t="shared" si="108"/>
        <v>DealCash Paid Developer Fee</v>
      </c>
      <c r="B2530" t="s">
        <v>315</v>
      </c>
      <c r="C2530" t="s">
        <v>2449</v>
      </c>
      <c r="D2530" t="s">
        <v>2952</v>
      </c>
      <c r="E2530" s="11" t="s">
        <v>6296</v>
      </c>
      <c r="F2530" s="11" t="s">
        <v>6296</v>
      </c>
      <c r="G2530" s="11" t="s">
        <v>6329</v>
      </c>
      <c r="H2530" s="11" t="s">
        <v>1977</v>
      </c>
    </row>
    <row r="2531" spans="1:9" x14ac:dyDescent="0.25">
      <c r="A2531" t="str">
        <f t="shared" si="108"/>
        <v>DealTotal Development Fee</v>
      </c>
      <c r="B2531" t="s">
        <v>315</v>
      </c>
      <c r="C2531" t="s">
        <v>2449</v>
      </c>
      <c r="D2531" t="s">
        <v>2952</v>
      </c>
      <c r="E2531" s="11" t="s">
        <v>6297</v>
      </c>
      <c r="F2531" s="11" t="s">
        <v>6297</v>
      </c>
      <c r="G2531" s="11" t="s">
        <v>6333</v>
      </c>
      <c r="H2531" s="11" t="s">
        <v>1977</v>
      </c>
    </row>
    <row r="2532" spans="1:9" ht="30" x14ac:dyDescent="0.25">
      <c r="A2532" t="str">
        <f t="shared" si="108"/>
        <v>DealDeferred Development Fee</v>
      </c>
      <c r="B2532" t="s">
        <v>315</v>
      </c>
      <c r="C2532" t="s">
        <v>2449</v>
      </c>
      <c r="D2532" t="s">
        <v>2952</v>
      </c>
      <c r="E2532" s="11" t="s">
        <v>6298</v>
      </c>
      <c r="F2532" s="11" t="s">
        <v>6298</v>
      </c>
      <c r="G2532" s="11" t="s">
        <v>6334</v>
      </c>
      <c r="H2532" s="11" t="s">
        <v>1977</v>
      </c>
    </row>
    <row r="2533" spans="1:9" ht="30" x14ac:dyDescent="0.25">
      <c r="A2533" t="str">
        <f t="shared" si="108"/>
        <v>DealFee as a % of Total Development Costs</v>
      </c>
      <c r="B2533" t="s">
        <v>315</v>
      </c>
      <c r="C2533" t="s">
        <v>2449</v>
      </c>
      <c r="D2533" t="s">
        <v>2952</v>
      </c>
      <c r="E2533" s="11" t="s">
        <v>6299</v>
      </c>
      <c r="F2533" s="11" t="s">
        <v>6299</v>
      </c>
      <c r="G2533" s="11" t="s">
        <v>6335</v>
      </c>
      <c r="H2533" s="11" t="s">
        <v>1977</v>
      </c>
    </row>
    <row r="2534" spans="1:9" ht="45" x14ac:dyDescent="0.25">
      <c r="A2534" t="str">
        <f t="shared" si="108"/>
        <v>DealPL_YesNoTBDid_DebtOpportunitys</v>
      </c>
      <c r="B2534" t="s">
        <v>315</v>
      </c>
      <c r="C2534" t="s">
        <v>2449</v>
      </c>
      <c r="D2534" t="s">
        <v>2952</v>
      </c>
      <c r="E2534" s="11" t="s">
        <v>6337</v>
      </c>
      <c r="F2534" s="11" t="s">
        <v>6300</v>
      </c>
      <c r="G2534" s="11" t="s">
        <v>7348</v>
      </c>
      <c r="H2534" s="11" t="s">
        <v>2360</v>
      </c>
      <c r="I2534" s="11" t="s">
        <v>6315</v>
      </c>
    </row>
    <row r="2535" spans="1:9" x14ac:dyDescent="0.25">
      <c r="A2535" t="str">
        <f t="shared" ref="A2535:A2540" si="109">B2535&amp;E2535</f>
        <v>DealTotal Debt</v>
      </c>
      <c r="B2535" t="s">
        <v>315</v>
      </c>
      <c r="C2535" t="s">
        <v>2449</v>
      </c>
      <c r="D2535" t="s">
        <v>2952</v>
      </c>
      <c r="E2535" s="11" t="s">
        <v>6301</v>
      </c>
      <c r="F2535" s="11" t="s">
        <v>6301</v>
      </c>
      <c r="G2535" s="11" t="s">
        <v>6339</v>
      </c>
      <c r="H2535" s="11" t="s">
        <v>1977</v>
      </c>
    </row>
    <row r="2536" spans="1:9" x14ac:dyDescent="0.25">
      <c r="A2536" t="str">
        <f t="shared" si="109"/>
        <v>DealTotal Hard Debt Origination</v>
      </c>
      <c r="B2536" t="s">
        <v>315</v>
      </c>
      <c r="C2536" t="s">
        <v>2449</v>
      </c>
      <c r="D2536" t="s">
        <v>2952</v>
      </c>
      <c r="E2536" s="11" t="s">
        <v>6302</v>
      </c>
      <c r="F2536" s="11" t="s">
        <v>6302</v>
      </c>
      <c r="G2536" s="11" t="s">
        <v>6340</v>
      </c>
      <c r="H2536" s="11" t="s">
        <v>1977</v>
      </c>
    </row>
    <row r="2537" spans="1:9" ht="30" x14ac:dyDescent="0.25">
      <c r="A2537" t="str">
        <f t="shared" si="109"/>
        <v>DealHD Percentage</v>
      </c>
      <c r="B2537" t="s">
        <v>315</v>
      </c>
      <c r="C2537" t="s">
        <v>2449</v>
      </c>
      <c r="D2537" t="s">
        <v>2952</v>
      </c>
      <c r="E2537" s="11" t="s">
        <v>6303</v>
      </c>
      <c r="F2537" s="11" t="s">
        <v>6303</v>
      </c>
      <c r="G2537" s="11" t="s">
        <v>6336</v>
      </c>
      <c r="H2537" s="11" t="s">
        <v>1977</v>
      </c>
    </row>
    <row r="2538" spans="1:9" x14ac:dyDescent="0.25">
      <c r="A2538" t="str">
        <f t="shared" si="109"/>
        <v>DealDSCR Year 1</v>
      </c>
      <c r="B2538" t="s">
        <v>315</v>
      </c>
      <c r="C2538" t="s">
        <v>2449</v>
      </c>
      <c r="D2538" t="s">
        <v>2952</v>
      </c>
      <c r="E2538" s="11" t="s">
        <v>6304</v>
      </c>
      <c r="F2538" s="11" t="s">
        <v>6304</v>
      </c>
      <c r="G2538" s="11" t="s">
        <v>6341</v>
      </c>
      <c r="H2538" s="11" t="s">
        <v>1977</v>
      </c>
    </row>
    <row r="2539" spans="1:9" x14ac:dyDescent="0.25">
      <c r="A2539" t="str">
        <f t="shared" si="109"/>
        <v>DealDSCR Year 2</v>
      </c>
      <c r="B2539" t="s">
        <v>315</v>
      </c>
      <c r="C2539" t="s">
        <v>2449</v>
      </c>
      <c r="D2539" t="s">
        <v>2952</v>
      </c>
      <c r="E2539" s="11" t="s">
        <v>6305</v>
      </c>
      <c r="F2539" s="11" t="s">
        <v>6305</v>
      </c>
      <c r="G2539" s="11" t="s">
        <v>6342</v>
      </c>
      <c r="H2539" s="11" t="s">
        <v>1977</v>
      </c>
    </row>
    <row r="2540" spans="1:9" x14ac:dyDescent="0.25">
      <c r="A2540" t="str">
        <f t="shared" si="109"/>
        <v>DealDSCR Year 3</v>
      </c>
      <c r="B2540" t="s">
        <v>315</v>
      </c>
      <c r="C2540" t="s">
        <v>2449</v>
      </c>
      <c r="D2540" t="s">
        <v>2952</v>
      </c>
      <c r="E2540" s="11" t="s">
        <v>6306</v>
      </c>
      <c r="F2540" s="11" t="s">
        <v>6306</v>
      </c>
      <c r="G2540" s="11" t="s">
        <v>6343</v>
      </c>
      <c r="H2540" s="11" t="s">
        <v>1977</v>
      </c>
    </row>
    <row r="2541" spans="1:9" x14ac:dyDescent="0.25">
      <c r="A2541" t="str">
        <f t="shared" ref="A2541:A2604" si="110">B2541&amp;E2541</f>
        <v>DealIS Allocation</v>
      </c>
      <c r="B2541" t="s">
        <v>315</v>
      </c>
      <c r="C2541" t="s">
        <v>2449</v>
      </c>
      <c r="D2541" t="s">
        <v>2952</v>
      </c>
      <c r="E2541" s="11" t="s">
        <v>6307</v>
      </c>
      <c r="F2541" s="11" t="s">
        <v>6307</v>
      </c>
      <c r="G2541" s="11" t="s">
        <v>6364</v>
      </c>
      <c r="H2541" s="11" t="s">
        <v>1975</v>
      </c>
    </row>
    <row r="2542" spans="1:9" x14ac:dyDescent="0.25">
      <c r="A2542" t="str">
        <f t="shared" si="110"/>
        <v>DealIS Allocation Status</v>
      </c>
      <c r="B2542" t="s">
        <v>315</v>
      </c>
      <c r="C2542" t="s">
        <v>2449</v>
      </c>
      <c r="D2542" t="s">
        <v>2952</v>
      </c>
      <c r="E2542" s="11" t="s">
        <v>6308</v>
      </c>
      <c r="F2542" s="11" t="s">
        <v>6308</v>
      </c>
      <c r="G2542" s="11" t="s">
        <v>6365</v>
      </c>
      <c r="H2542" s="11" t="s">
        <v>1975</v>
      </c>
    </row>
    <row r="2543" spans="1:9" x14ac:dyDescent="0.25">
      <c r="A2543" t="str">
        <f t="shared" si="110"/>
        <v>DealIS Allocation Status Date</v>
      </c>
      <c r="B2543" t="s">
        <v>315</v>
      </c>
      <c r="C2543" t="s">
        <v>2449</v>
      </c>
      <c r="D2543" t="s">
        <v>2952</v>
      </c>
      <c r="E2543" s="11" t="s">
        <v>6309</v>
      </c>
      <c r="F2543" s="11" t="s">
        <v>6309</v>
      </c>
      <c r="G2543" s="11" t="s">
        <v>6366</v>
      </c>
      <c r="H2543" s="11" t="s">
        <v>1979</v>
      </c>
    </row>
    <row r="2544" spans="1:9" ht="30" x14ac:dyDescent="0.25">
      <c r="A2544" t="str">
        <f t="shared" si="110"/>
        <v>DealPipeline Decision</v>
      </c>
      <c r="B2544" t="s">
        <v>315</v>
      </c>
      <c r="C2544" t="s">
        <v>2449</v>
      </c>
      <c r="D2544" t="s">
        <v>2952</v>
      </c>
      <c r="E2544" s="11" t="s">
        <v>6310</v>
      </c>
      <c r="F2544" s="11" t="s">
        <v>6310</v>
      </c>
      <c r="G2544" s="11" t="s">
        <v>6395</v>
      </c>
      <c r="H2544" s="11" t="s">
        <v>6312</v>
      </c>
    </row>
    <row r="2545" spans="1:8" x14ac:dyDescent="0.25">
      <c r="A2545" t="str">
        <f t="shared" si="110"/>
        <v>Deal</v>
      </c>
      <c r="B2545" t="s">
        <v>315</v>
      </c>
      <c r="C2545" t="s">
        <v>2449</v>
      </c>
      <c r="D2545" t="s">
        <v>2952</v>
      </c>
    </row>
    <row r="2546" spans="1:8" ht="43.5" customHeight="1" x14ac:dyDescent="0.25">
      <c r="A2546" t="str">
        <f t="shared" si="110"/>
        <v>TaxReturnLegalEntityID_PartnershipRepresentativeContact</v>
      </c>
      <c r="B2546" t="s">
        <v>1920</v>
      </c>
      <c r="C2546" t="s">
        <v>5254</v>
      </c>
      <c r="D2546" t="s">
        <v>2917</v>
      </c>
      <c r="E2546" s="11" t="s">
        <v>6344</v>
      </c>
      <c r="F2546" s="11" t="s">
        <v>6348</v>
      </c>
      <c r="G2546" s="11" t="s">
        <v>6353</v>
      </c>
    </row>
    <row r="2547" spans="1:8" ht="30" x14ac:dyDescent="0.25">
      <c r="A2547" t="str">
        <f t="shared" si="110"/>
        <v>TaxReturnLegalEntityID_PartnershipRepresentativeCompany</v>
      </c>
      <c r="B2547" t="s">
        <v>1920</v>
      </c>
      <c r="C2547" t="s">
        <v>5254</v>
      </c>
      <c r="D2547" t="s">
        <v>2917</v>
      </c>
      <c r="E2547" s="11" t="s">
        <v>6345</v>
      </c>
      <c r="F2547" s="11" t="s">
        <v>6349</v>
      </c>
      <c r="G2547" s="11" t="s">
        <v>6352</v>
      </c>
    </row>
    <row r="2548" spans="1:8" ht="30" x14ac:dyDescent="0.25">
      <c r="A2548" t="str">
        <f t="shared" si="110"/>
        <v>TaxReturnPartnershipRepresentativeContact_EmailAddress</v>
      </c>
      <c r="B2548" t="s">
        <v>1920</v>
      </c>
      <c r="C2548" t="s">
        <v>5254</v>
      </c>
      <c r="D2548" t="s">
        <v>2917</v>
      </c>
      <c r="E2548" s="11" t="s">
        <v>6346</v>
      </c>
      <c r="F2548" s="11" t="s">
        <v>6350</v>
      </c>
      <c r="G2548" s="11" t="s">
        <v>6354</v>
      </c>
    </row>
    <row r="2549" spans="1:8" ht="30" x14ac:dyDescent="0.25">
      <c r="A2549" t="str">
        <f t="shared" si="110"/>
        <v>TaxReturnPartnershipRepresentativeContact_PhoneNumberAndExtension</v>
      </c>
      <c r="B2549" t="s">
        <v>1920</v>
      </c>
      <c r="C2549" t="s">
        <v>5254</v>
      </c>
      <c r="D2549" t="s">
        <v>2917</v>
      </c>
      <c r="E2549" s="11" t="s">
        <v>6347</v>
      </c>
      <c r="F2549" s="11" t="s">
        <v>6351</v>
      </c>
      <c r="G2549" s="11" t="s">
        <v>6355</v>
      </c>
    </row>
    <row r="2550" spans="1:8" ht="30" x14ac:dyDescent="0.25">
      <c r="A2550" t="str">
        <f t="shared" si="110"/>
        <v>DealAdjusterNotes</v>
      </c>
      <c r="B2550" t="s">
        <v>7200</v>
      </c>
      <c r="C2550" t="s">
        <v>7255</v>
      </c>
      <c r="E2550" s="11" t="s">
        <v>3</v>
      </c>
      <c r="F2550" s="11" t="s">
        <v>3</v>
      </c>
      <c r="G2550" s="11" t="s">
        <v>7256</v>
      </c>
      <c r="H2550" s="11" t="s">
        <v>1975</v>
      </c>
    </row>
    <row r="2551" spans="1:8" ht="30" x14ac:dyDescent="0.25">
      <c r="A2551" t="str">
        <f t="shared" si="110"/>
        <v>DealAdjusterLIHTC_BasisAdjuster</v>
      </c>
      <c r="B2551" t="s">
        <v>7200</v>
      </c>
      <c r="C2551" t="s">
        <v>7255</v>
      </c>
      <c r="E2551" s="11" t="s">
        <v>7201</v>
      </c>
      <c r="F2551" s="11" t="s">
        <v>7260</v>
      </c>
      <c r="G2551" s="11" t="s">
        <v>7269</v>
      </c>
      <c r="H2551" t="s">
        <v>1977</v>
      </c>
    </row>
    <row r="2552" spans="1:8" ht="30" x14ac:dyDescent="0.25">
      <c r="A2552" t="str">
        <f t="shared" si="110"/>
        <v>DealAdjusterHTC_BasisAdjuster</v>
      </c>
      <c r="B2552" t="s">
        <v>7200</v>
      </c>
      <c r="C2552" t="s">
        <v>7255</v>
      </c>
      <c r="E2552" s="11" t="s">
        <v>7202</v>
      </c>
      <c r="F2552" s="11" t="s">
        <v>7260</v>
      </c>
      <c r="G2552" s="11" t="s">
        <v>7270</v>
      </c>
      <c r="H2552" t="s">
        <v>1977</v>
      </c>
    </row>
    <row r="2553" spans="1:8" ht="30" x14ac:dyDescent="0.25">
      <c r="A2553" t="str">
        <f t="shared" si="110"/>
        <v>DealAdjusterSTC_LIHTC_BasisAdjuster</v>
      </c>
      <c r="B2553" t="s">
        <v>7200</v>
      </c>
      <c r="C2553" t="s">
        <v>7255</v>
      </c>
      <c r="E2553" s="11" t="s">
        <v>7203</v>
      </c>
      <c r="F2553" s="11" t="s">
        <v>7260</v>
      </c>
      <c r="G2553" s="11" t="s">
        <v>7281</v>
      </c>
      <c r="H2553" t="s">
        <v>1977</v>
      </c>
    </row>
    <row r="2554" spans="1:8" ht="30" x14ac:dyDescent="0.25">
      <c r="A2554" t="str">
        <f t="shared" si="110"/>
        <v>DealAdjusterIsLIHTCBasisAdjusterOverridden</v>
      </c>
      <c r="B2554" t="s">
        <v>7200</v>
      </c>
      <c r="C2554" t="s">
        <v>7255</v>
      </c>
      <c r="E2554" s="11" t="s">
        <v>7204</v>
      </c>
      <c r="F2554" s="11" t="s">
        <v>1984</v>
      </c>
      <c r="G2554" s="11" t="s">
        <v>7271</v>
      </c>
      <c r="H2554" t="s">
        <v>1974</v>
      </c>
    </row>
    <row r="2555" spans="1:8" ht="30" x14ac:dyDescent="0.25">
      <c r="A2555" t="str">
        <f t="shared" si="110"/>
        <v>DealAdjusterIsHTCBasisAdjusterOverridden</v>
      </c>
      <c r="B2555" t="s">
        <v>7200</v>
      </c>
      <c r="C2555" t="s">
        <v>7255</v>
      </c>
      <c r="E2555" s="11" t="s">
        <v>7205</v>
      </c>
      <c r="F2555" s="11" t="s">
        <v>1984</v>
      </c>
      <c r="G2555" s="11" t="s">
        <v>7272</v>
      </c>
      <c r="H2555" t="s">
        <v>1974</v>
      </c>
    </row>
    <row r="2556" spans="1:8" ht="30" x14ac:dyDescent="0.25">
      <c r="A2556" t="str">
        <f>B2556&amp;E2556</f>
        <v>DealAdjusterIsSTCLIHTCBasisAdjusterOverridden</v>
      </c>
      <c r="B2556" t="s">
        <v>7200</v>
      </c>
      <c r="C2556" t="s">
        <v>7255</v>
      </c>
      <c r="E2556" s="11" t="s">
        <v>7206</v>
      </c>
      <c r="F2556" s="11" t="s">
        <v>1984</v>
      </c>
      <c r="G2556" s="11" t="s">
        <v>7273</v>
      </c>
      <c r="H2556" t="s">
        <v>1974</v>
      </c>
    </row>
    <row r="2557" spans="1:8" ht="30" x14ac:dyDescent="0.25">
      <c r="A2557" t="str">
        <f>B2557&amp;E2557</f>
        <v>DealAdjusterLIHTC_OPATaxCredits</v>
      </c>
      <c r="B2557" t="s">
        <v>7200</v>
      </c>
      <c r="C2557" t="s">
        <v>7255</v>
      </c>
      <c r="E2557" s="11" t="s">
        <v>7207</v>
      </c>
      <c r="F2557" s="11" t="s">
        <v>7261</v>
      </c>
      <c r="G2557" s="11" t="s">
        <v>7275</v>
      </c>
      <c r="H2557" t="s">
        <v>1977</v>
      </c>
    </row>
    <row r="2558" spans="1:8" ht="30" x14ac:dyDescent="0.25">
      <c r="A2558" t="str">
        <f t="shared" si="110"/>
        <v>DealAdjusterLIHTC_8609TaxCredits</v>
      </c>
      <c r="B2558" t="s">
        <v>7200</v>
      </c>
      <c r="C2558" t="s">
        <v>7255</v>
      </c>
      <c r="E2558" s="11" t="s">
        <v>7208</v>
      </c>
      <c r="F2558" s="11" t="s">
        <v>7262</v>
      </c>
      <c r="G2558" s="11" t="s">
        <v>7274</v>
      </c>
      <c r="H2558" t="s">
        <v>1977</v>
      </c>
    </row>
    <row r="2559" spans="1:8" ht="30" x14ac:dyDescent="0.25">
      <c r="A2559" t="str">
        <f t="shared" si="110"/>
        <v>DealAdjusterHTC_OPATaxCredits</v>
      </c>
      <c r="B2559" t="s">
        <v>7200</v>
      </c>
      <c r="C2559" t="s">
        <v>7255</v>
      </c>
      <c r="E2559" s="11" t="s">
        <v>7209</v>
      </c>
      <c r="F2559" s="11" t="s">
        <v>7261</v>
      </c>
      <c r="G2559" s="11" t="s">
        <v>7276</v>
      </c>
      <c r="H2559" t="s">
        <v>1977</v>
      </c>
    </row>
    <row r="2560" spans="1:8" ht="30" x14ac:dyDescent="0.25">
      <c r="A2560" t="str">
        <f t="shared" si="110"/>
        <v>DealAdjusterSTC_LIHTC_OPATaxCredits</v>
      </c>
      <c r="B2560" t="s">
        <v>7200</v>
      </c>
      <c r="C2560" t="s">
        <v>7255</v>
      </c>
      <c r="E2560" s="11" t="s">
        <v>7210</v>
      </c>
      <c r="F2560" s="11" t="s">
        <v>7261</v>
      </c>
      <c r="G2560" s="11" t="s">
        <v>7277</v>
      </c>
      <c r="H2560" t="s">
        <v>1977</v>
      </c>
    </row>
    <row r="2561" spans="1:8" ht="30" x14ac:dyDescent="0.25">
      <c r="A2561" t="str">
        <f t="shared" si="110"/>
        <v>DealAdjusterSTC_LIHTC_CostCertTaxCredits</v>
      </c>
      <c r="B2561" t="s">
        <v>7200</v>
      </c>
      <c r="C2561" t="s">
        <v>7255</v>
      </c>
      <c r="E2561" s="11" t="s">
        <v>7211</v>
      </c>
      <c r="F2561" s="11" t="s">
        <v>7263</v>
      </c>
      <c r="G2561" s="11" t="s">
        <v>7278</v>
      </c>
      <c r="H2561" t="s">
        <v>1977</v>
      </c>
    </row>
    <row r="2562" spans="1:8" ht="30" x14ac:dyDescent="0.25">
      <c r="A2562" t="str">
        <f t="shared" si="110"/>
        <v>DealAdjusterHTC_CostCertTaxCredits</v>
      </c>
      <c r="B2562" t="s">
        <v>7200</v>
      </c>
      <c r="C2562" t="s">
        <v>7255</v>
      </c>
      <c r="E2562" s="11" t="s">
        <v>7212</v>
      </c>
      <c r="F2562" s="11" t="s">
        <v>7263</v>
      </c>
      <c r="G2562" s="11" t="s">
        <v>7280</v>
      </c>
      <c r="H2562" t="s">
        <v>1977</v>
      </c>
    </row>
    <row r="2563" spans="1:8" ht="30" x14ac:dyDescent="0.25">
      <c r="A2563" t="str">
        <f t="shared" si="110"/>
        <v>DealAdjusterLIHTC_BasisPV</v>
      </c>
      <c r="B2563" t="s">
        <v>7200</v>
      </c>
      <c r="C2563" t="s">
        <v>7255</v>
      </c>
      <c r="E2563" s="11" t="s">
        <v>7213</v>
      </c>
      <c r="F2563" s="11" t="s">
        <v>7259</v>
      </c>
      <c r="G2563" s="11" t="s">
        <v>7279</v>
      </c>
      <c r="H2563" t="s">
        <v>1977</v>
      </c>
    </row>
    <row r="2564" spans="1:8" ht="30" x14ac:dyDescent="0.25">
      <c r="A2564" t="str">
        <f t="shared" si="110"/>
        <v>DealAdjusterHTC_BasisPV</v>
      </c>
      <c r="B2564" t="s">
        <v>7200</v>
      </c>
      <c r="C2564" t="s">
        <v>7255</v>
      </c>
      <c r="E2564" s="11" t="s">
        <v>7214</v>
      </c>
      <c r="F2564" s="11" t="s">
        <v>7259</v>
      </c>
      <c r="G2564" s="11" t="s">
        <v>7282</v>
      </c>
      <c r="H2564" t="s">
        <v>1977</v>
      </c>
    </row>
    <row r="2565" spans="1:8" ht="30" x14ac:dyDescent="0.25">
      <c r="A2565" t="str">
        <f t="shared" si="110"/>
        <v>DealAdjusterSTC_LIHTC_BasisPV</v>
      </c>
      <c r="B2565" t="s">
        <v>7200</v>
      </c>
      <c r="C2565" t="s">
        <v>7255</v>
      </c>
      <c r="E2565" s="11" t="s">
        <v>7215</v>
      </c>
      <c r="F2565" s="11" t="s">
        <v>7259</v>
      </c>
      <c r="G2565" s="11" t="s">
        <v>7283</v>
      </c>
      <c r="H2565" t="s">
        <v>1977</v>
      </c>
    </row>
    <row r="2566" spans="1:8" x14ac:dyDescent="0.25">
      <c r="A2566" t="str">
        <f t="shared" si="110"/>
        <v>DealAdjusterViewNotes</v>
      </c>
      <c r="B2566" t="s">
        <v>7200</v>
      </c>
      <c r="C2566" t="s">
        <v>7255</v>
      </c>
      <c r="E2566" s="11" t="s">
        <v>7216</v>
      </c>
      <c r="F2566" s="11" t="s">
        <v>7294</v>
      </c>
      <c r="G2566" s="11" t="s">
        <v>7293</v>
      </c>
      <c r="H2566" t="s">
        <v>1975</v>
      </c>
    </row>
    <row r="2567" spans="1:8" ht="30" x14ac:dyDescent="0.25">
      <c r="A2567" t="str">
        <f t="shared" si="110"/>
        <v>DealAdjusterIsLSTCHTCBasisAdjusterOverridden</v>
      </c>
      <c r="B2567" t="s">
        <v>7200</v>
      </c>
      <c r="C2567" t="s">
        <v>7255</v>
      </c>
      <c r="E2567" s="11" t="s">
        <v>7217</v>
      </c>
      <c r="F2567" s="11" t="s">
        <v>1984</v>
      </c>
      <c r="G2567" s="11" t="s">
        <v>7284</v>
      </c>
      <c r="H2567" t="s">
        <v>1974</v>
      </c>
    </row>
    <row r="2568" spans="1:8" ht="30" x14ac:dyDescent="0.25">
      <c r="A2568" t="str">
        <f t="shared" si="110"/>
        <v>DealAdjusterIsOtherBasisAdjusterOverridden</v>
      </c>
      <c r="B2568" t="s">
        <v>7200</v>
      </c>
      <c r="C2568" t="s">
        <v>7255</v>
      </c>
      <c r="E2568" s="11" t="s">
        <v>7218</v>
      </c>
      <c r="F2568" s="11" t="s">
        <v>1984</v>
      </c>
      <c r="G2568" s="11" t="s">
        <v>7285</v>
      </c>
      <c r="H2568" t="s">
        <v>1974</v>
      </c>
    </row>
    <row r="2569" spans="1:8" ht="30" x14ac:dyDescent="0.25">
      <c r="A2569" t="str">
        <f t="shared" si="110"/>
        <v>DealAdjusterSTC_HTC_BasisAdjuster</v>
      </c>
      <c r="B2569" t="s">
        <v>7200</v>
      </c>
      <c r="C2569" t="s">
        <v>7255</v>
      </c>
      <c r="E2569" s="11" t="s">
        <v>7219</v>
      </c>
      <c r="F2569" s="11" t="s">
        <v>7260</v>
      </c>
      <c r="G2569" s="11" t="s">
        <v>7286</v>
      </c>
      <c r="H2569" t="s">
        <v>1977</v>
      </c>
    </row>
    <row r="2570" spans="1:8" ht="30" x14ac:dyDescent="0.25">
      <c r="A2570" t="str">
        <f t="shared" si="110"/>
        <v>DealAdjusterOther_BasisAdjuster</v>
      </c>
      <c r="B2570" t="s">
        <v>7200</v>
      </c>
      <c r="C2570" t="s">
        <v>7255</v>
      </c>
      <c r="E2570" s="11" t="s">
        <v>7220</v>
      </c>
      <c r="F2570" s="11" t="s">
        <v>7260</v>
      </c>
      <c r="G2570" s="11" t="s">
        <v>7287</v>
      </c>
      <c r="H2570" t="s">
        <v>1977</v>
      </c>
    </row>
    <row r="2571" spans="1:8" ht="30" x14ac:dyDescent="0.25">
      <c r="A2571" t="str">
        <f t="shared" si="110"/>
        <v>DealAdjusterSTC_HTC_BasisPV</v>
      </c>
      <c r="B2571" t="s">
        <v>7200</v>
      </c>
      <c r="C2571" t="s">
        <v>7255</v>
      </c>
      <c r="E2571" s="11" t="s">
        <v>7221</v>
      </c>
      <c r="F2571" s="11" t="s">
        <v>7259</v>
      </c>
      <c r="G2571" s="11" t="s">
        <v>7288</v>
      </c>
      <c r="H2571" t="s">
        <v>1977</v>
      </c>
    </row>
    <row r="2572" spans="1:8" ht="30" x14ac:dyDescent="0.25">
      <c r="A2572" t="str">
        <f t="shared" si="110"/>
        <v>DealAdjusterOther_BasisPV</v>
      </c>
      <c r="B2572" t="s">
        <v>7200</v>
      </c>
      <c r="C2572" t="s">
        <v>7255</v>
      </c>
      <c r="E2572" s="11" t="s">
        <v>7222</v>
      </c>
      <c r="F2572" s="11" t="s">
        <v>7259</v>
      </c>
      <c r="G2572" s="11" t="s">
        <v>7289</v>
      </c>
      <c r="H2572" t="s">
        <v>1977</v>
      </c>
    </row>
    <row r="2573" spans="1:8" ht="30" x14ac:dyDescent="0.25">
      <c r="A2573" t="str">
        <f t="shared" si="110"/>
        <v>DealAdjusterSTC_HTC_CostCertTaxCredits</v>
      </c>
      <c r="B2573" t="s">
        <v>7200</v>
      </c>
      <c r="C2573" t="s">
        <v>7255</v>
      </c>
      <c r="E2573" s="11" t="s">
        <v>7223</v>
      </c>
      <c r="F2573" s="11" t="s">
        <v>7263</v>
      </c>
      <c r="G2573" s="11" t="s">
        <v>7290</v>
      </c>
      <c r="H2573" t="s">
        <v>1977</v>
      </c>
    </row>
    <row r="2574" spans="1:8" ht="30" x14ac:dyDescent="0.25">
      <c r="A2574" t="str">
        <f t="shared" si="110"/>
        <v>DealAdjusterOther_OPATaxCredits</v>
      </c>
      <c r="B2574" t="s">
        <v>7200</v>
      </c>
      <c r="C2574" t="s">
        <v>7255</v>
      </c>
      <c r="E2574" s="11" t="s">
        <v>7224</v>
      </c>
      <c r="F2574" s="11" t="s">
        <v>7261</v>
      </c>
      <c r="G2574" s="11" t="s">
        <v>7291</v>
      </c>
      <c r="H2574" t="s">
        <v>1977</v>
      </c>
    </row>
    <row r="2575" spans="1:8" x14ac:dyDescent="0.25">
      <c r="A2575" t="str">
        <f t="shared" si="110"/>
        <v>DealAdjusterLIHTC_Basis_DiscountPerOPA</v>
      </c>
      <c r="B2575" t="s">
        <v>7200</v>
      </c>
      <c r="C2575" t="s">
        <v>7255</v>
      </c>
      <c r="E2575" s="11" t="s">
        <v>7225</v>
      </c>
      <c r="F2575" s="11" t="s">
        <v>7257</v>
      </c>
      <c r="G2575" s="11" t="s">
        <v>7295</v>
      </c>
      <c r="H2575" t="s">
        <v>1977</v>
      </c>
    </row>
    <row r="2576" spans="1:8" x14ac:dyDescent="0.25">
      <c r="A2576" t="str">
        <f t="shared" si="110"/>
        <v>DealAdjusterLIHTC_Basis_PPCPerOPA</v>
      </c>
      <c r="B2576" t="s">
        <v>7200</v>
      </c>
      <c r="C2576" t="s">
        <v>7255</v>
      </c>
      <c r="E2576" s="11" t="s">
        <v>7226</v>
      </c>
      <c r="F2576" s="11" t="s">
        <v>7258</v>
      </c>
      <c r="G2576" s="11" t="s">
        <v>7296</v>
      </c>
      <c r="H2576" t="s">
        <v>1977</v>
      </c>
    </row>
    <row r="2577" spans="1:9" x14ac:dyDescent="0.25">
      <c r="A2577" t="str">
        <f t="shared" si="110"/>
        <v>DealAdjusterHTC_Basis_DiscountPerOPA</v>
      </c>
      <c r="B2577" t="s">
        <v>7200</v>
      </c>
      <c r="C2577" t="s">
        <v>7255</v>
      </c>
      <c r="E2577" s="11" t="s">
        <v>7227</v>
      </c>
      <c r="F2577" s="11" t="s">
        <v>7257</v>
      </c>
      <c r="G2577" s="11" t="s">
        <v>7297</v>
      </c>
      <c r="H2577" t="s">
        <v>1977</v>
      </c>
    </row>
    <row r="2578" spans="1:9" x14ac:dyDescent="0.25">
      <c r="A2578" t="str">
        <f t="shared" si="110"/>
        <v>DealAdjusterHTC_Basis_PPCPerOPA</v>
      </c>
      <c r="B2578" t="s">
        <v>7200</v>
      </c>
      <c r="C2578" t="s">
        <v>7255</v>
      </c>
      <c r="E2578" s="11" t="s">
        <v>7228</v>
      </c>
      <c r="F2578" s="11" t="s">
        <v>7258</v>
      </c>
      <c r="G2578" s="11" t="s">
        <v>7298</v>
      </c>
      <c r="H2578" t="s">
        <v>1977</v>
      </c>
    </row>
    <row r="2579" spans="1:9" x14ac:dyDescent="0.25">
      <c r="A2579" t="str">
        <f t="shared" si="110"/>
        <v>DealAdjusterSTC_LIHTC_Basis_DiscountPerOPA</v>
      </c>
      <c r="B2579" t="s">
        <v>7200</v>
      </c>
      <c r="C2579" t="s">
        <v>7255</v>
      </c>
      <c r="E2579" s="11" t="s">
        <v>7229</v>
      </c>
      <c r="F2579" s="11" t="s">
        <v>7257</v>
      </c>
      <c r="G2579" s="11" t="s">
        <v>7299</v>
      </c>
      <c r="H2579" t="s">
        <v>1977</v>
      </c>
    </row>
    <row r="2580" spans="1:9" x14ac:dyDescent="0.25">
      <c r="A2580" t="str">
        <f t="shared" si="110"/>
        <v>DealAdjusterSTC_LIHTC_Basis_PPCPerOPA</v>
      </c>
      <c r="B2580" t="s">
        <v>7200</v>
      </c>
      <c r="C2580" t="s">
        <v>7255</v>
      </c>
      <c r="E2580" s="11" t="s">
        <v>7230</v>
      </c>
      <c r="F2580" s="11" t="s">
        <v>7258</v>
      </c>
      <c r="G2580" s="11" t="s">
        <v>7300</v>
      </c>
      <c r="H2580" t="s">
        <v>1977</v>
      </c>
    </row>
    <row r="2581" spans="1:9" x14ac:dyDescent="0.25">
      <c r="A2581" t="str">
        <f t="shared" si="110"/>
        <v>DealAdjusterSTC_HTC_Basis_DiscountPerOPA</v>
      </c>
      <c r="B2581" t="s">
        <v>7200</v>
      </c>
      <c r="C2581" t="s">
        <v>7255</v>
      </c>
      <c r="E2581" s="11" t="s">
        <v>7231</v>
      </c>
      <c r="F2581" s="11" t="s">
        <v>7257</v>
      </c>
      <c r="G2581" s="11" t="s">
        <v>7301</v>
      </c>
      <c r="H2581" t="s">
        <v>1977</v>
      </c>
    </row>
    <row r="2582" spans="1:9" x14ac:dyDescent="0.25">
      <c r="A2582" t="str">
        <f t="shared" si="110"/>
        <v>DealAdjusterSTC_HTC_Basis_PPCPerOPA</v>
      </c>
      <c r="B2582" t="s">
        <v>7200</v>
      </c>
      <c r="C2582" t="s">
        <v>7255</v>
      </c>
      <c r="E2582" s="11" t="s">
        <v>7232</v>
      </c>
      <c r="F2582" s="11" t="s">
        <v>7258</v>
      </c>
      <c r="G2582" s="11" t="s">
        <v>7302</v>
      </c>
      <c r="H2582" t="s">
        <v>1977</v>
      </c>
    </row>
    <row r="2583" spans="1:9" x14ac:dyDescent="0.25">
      <c r="A2583" t="str">
        <f t="shared" si="110"/>
        <v>DealAdjusterOther_Basis_DiscountPerOPA</v>
      </c>
      <c r="B2583" t="s">
        <v>7200</v>
      </c>
      <c r="C2583" t="s">
        <v>7255</v>
      </c>
      <c r="E2583" s="11" t="s">
        <v>7233</v>
      </c>
      <c r="F2583" s="11" t="s">
        <v>7257</v>
      </c>
      <c r="G2583" s="11" t="s">
        <v>7303</v>
      </c>
      <c r="H2583" t="s">
        <v>1977</v>
      </c>
    </row>
    <row r="2584" spans="1:9" x14ac:dyDescent="0.25">
      <c r="A2584" t="str">
        <f t="shared" si="110"/>
        <v>DealAdjusterOther_Basis_PPCPerOPA</v>
      </c>
      <c r="B2584" t="s">
        <v>7200</v>
      </c>
      <c r="C2584" t="s">
        <v>7255</v>
      </c>
      <c r="E2584" s="11" t="s">
        <v>7234</v>
      </c>
      <c r="F2584" s="11" t="s">
        <v>7258</v>
      </c>
      <c r="G2584" s="11" t="s">
        <v>7304</v>
      </c>
      <c r="H2584" t="s">
        <v>1977</v>
      </c>
    </row>
    <row r="2585" spans="1:9" ht="30" x14ac:dyDescent="0.25">
      <c r="A2585" t="str">
        <f t="shared" si="110"/>
        <v>DealAdjusterSTC_HTC_OPATaxCredits</v>
      </c>
      <c r="B2585" t="s">
        <v>7200</v>
      </c>
      <c r="C2585" t="s">
        <v>7255</v>
      </c>
      <c r="E2585" s="11" t="s">
        <v>7235</v>
      </c>
      <c r="F2585" s="11" t="s">
        <v>7261</v>
      </c>
      <c r="G2585" s="11" t="s">
        <v>7292</v>
      </c>
      <c r="H2585" t="s">
        <v>1977</v>
      </c>
    </row>
    <row r="2586" spans="1:9" x14ac:dyDescent="0.25">
      <c r="A2586" t="str">
        <f t="shared" si="110"/>
        <v>DealAdjusterManualYearYear</v>
      </c>
      <c r="B2586" t="s">
        <v>7236</v>
      </c>
      <c r="C2586" t="s">
        <v>7255</v>
      </c>
      <c r="E2586" s="11" t="s">
        <v>95</v>
      </c>
      <c r="F2586" s="11" t="s">
        <v>95</v>
      </c>
      <c r="G2586" s="11" t="s">
        <v>7305</v>
      </c>
      <c r="H2586" t="s">
        <v>1972</v>
      </c>
    </row>
    <row r="2587" spans="1:9" x14ac:dyDescent="0.25">
      <c r="A2587" t="str">
        <f t="shared" si="110"/>
        <v>DealAdjusterManualYearAmount</v>
      </c>
      <c r="B2587" t="s">
        <v>7236</v>
      </c>
      <c r="C2587" t="s">
        <v>7255</v>
      </c>
      <c r="E2587" s="11" t="s">
        <v>290</v>
      </c>
      <c r="F2587" s="11" t="s">
        <v>7260</v>
      </c>
      <c r="G2587" s="11" t="s">
        <v>7306</v>
      </c>
      <c r="H2587" t="s">
        <v>1977</v>
      </c>
    </row>
    <row r="2588" spans="1:9" ht="60" x14ac:dyDescent="0.25">
      <c r="A2588" t="str">
        <f t="shared" si="110"/>
        <v>DealAdjusterManualYearPL_AdjusterTypeId</v>
      </c>
      <c r="B2588" t="s">
        <v>7236</v>
      </c>
      <c r="C2588" t="s">
        <v>7255</v>
      </c>
      <c r="E2588" s="11" t="s">
        <v>859</v>
      </c>
      <c r="F2588" s="11" t="s">
        <v>3689</v>
      </c>
      <c r="G2588" s="11" t="s">
        <v>7307</v>
      </c>
      <c r="H2588" t="s">
        <v>1972</v>
      </c>
      <c r="I2588" s="11" t="s">
        <v>7345</v>
      </c>
    </row>
    <row r="2589" spans="1:9" ht="30" x14ac:dyDescent="0.25">
      <c r="A2589" t="str">
        <f t="shared" si="110"/>
        <v>DealAdjusterManualYear_LegalEntityAmount</v>
      </c>
      <c r="B2589" t="s">
        <v>7237</v>
      </c>
      <c r="C2589" t="s">
        <v>7255</v>
      </c>
      <c r="E2589" s="11" t="s">
        <v>290</v>
      </c>
      <c r="F2589" s="11" t="s">
        <v>7260</v>
      </c>
      <c r="G2589" s="11" t="s">
        <v>7343</v>
      </c>
      <c r="H2589" t="s">
        <v>1977</v>
      </c>
    </row>
    <row r="2590" spans="1:9" ht="30" x14ac:dyDescent="0.25">
      <c r="A2590" t="str">
        <f t="shared" si="110"/>
        <v>DealAdjuster_LegalEntityLIHTC_OPACredits</v>
      </c>
      <c r="B2590" t="s">
        <v>7238</v>
      </c>
      <c r="C2590" t="s">
        <v>7255</v>
      </c>
      <c r="E2590" s="11" t="s">
        <v>396</v>
      </c>
      <c r="F2590" s="11" t="s">
        <v>7261</v>
      </c>
      <c r="G2590" s="11" t="s">
        <v>7308</v>
      </c>
      <c r="H2590" t="s">
        <v>1977</v>
      </c>
    </row>
    <row r="2591" spans="1:9" ht="30" x14ac:dyDescent="0.25">
      <c r="A2591" t="str">
        <f t="shared" si="110"/>
        <v>DealAdjuster_LegalEntityLIHTC_8609TaxCredits</v>
      </c>
      <c r="B2591" t="s">
        <v>7238</v>
      </c>
      <c r="C2591" t="s">
        <v>7255</v>
      </c>
      <c r="E2591" s="11" t="s">
        <v>7208</v>
      </c>
      <c r="F2591" s="11" t="s">
        <v>7262</v>
      </c>
      <c r="G2591" s="11" t="s">
        <v>7309</v>
      </c>
      <c r="H2591" t="s">
        <v>1977</v>
      </c>
    </row>
    <row r="2592" spans="1:9" ht="45" x14ac:dyDescent="0.25">
      <c r="A2592" t="str">
        <f t="shared" si="110"/>
        <v>DealAdjuster_LegalEntityLIHTC_DeliveredTaxCredits</v>
      </c>
      <c r="B2592" t="s">
        <v>7238</v>
      </c>
      <c r="C2592" t="s">
        <v>7255</v>
      </c>
      <c r="E2592" s="11" t="s">
        <v>7239</v>
      </c>
      <c r="F2592" s="11" t="s">
        <v>7344</v>
      </c>
      <c r="G2592" s="11" t="s">
        <v>7310</v>
      </c>
      <c r="H2592" t="s">
        <v>1977</v>
      </c>
    </row>
    <row r="2593" spans="1:8" ht="30" x14ac:dyDescent="0.25">
      <c r="A2593" t="str">
        <f t="shared" si="110"/>
        <v>DealAdjuster_LegalEntityLIHTC_BasisDiscountPerOPA</v>
      </c>
      <c r="B2593" t="s">
        <v>7238</v>
      </c>
      <c r="C2593" t="s">
        <v>7255</v>
      </c>
      <c r="E2593" s="11" t="s">
        <v>7240</v>
      </c>
      <c r="F2593" s="11" t="s">
        <v>7257</v>
      </c>
      <c r="G2593" s="11" t="s">
        <v>7314</v>
      </c>
      <c r="H2593" t="s">
        <v>1977</v>
      </c>
    </row>
    <row r="2594" spans="1:8" ht="30" x14ac:dyDescent="0.25">
      <c r="A2594" t="str">
        <f t="shared" si="110"/>
        <v>DealAdjuster_LegalEntityLIHTC_BasisPV</v>
      </c>
      <c r="B2594" t="s">
        <v>7238</v>
      </c>
      <c r="C2594" t="s">
        <v>7255</v>
      </c>
      <c r="E2594" s="11" t="s">
        <v>7213</v>
      </c>
      <c r="F2594" s="11" t="s">
        <v>7259</v>
      </c>
      <c r="G2594" s="11" t="s">
        <v>7312</v>
      </c>
      <c r="H2594" t="s">
        <v>1977</v>
      </c>
    </row>
    <row r="2595" spans="1:8" ht="30" x14ac:dyDescent="0.25">
      <c r="A2595" t="str">
        <f t="shared" si="110"/>
        <v>DealAdjuster_LegalEntityLIHTC_BasisPPCPerOPA</v>
      </c>
      <c r="B2595" t="s">
        <v>7238</v>
      </c>
      <c r="C2595" t="s">
        <v>7255</v>
      </c>
      <c r="E2595" s="11" t="s">
        <v>7241</v>
      </c>
      <c r="F2595" s="11" t="s">
        <v>7258</v>
      </c>
      <c r="G2595" s="11" t="s">
        <v>7315</v>
      </c>
      <c r="H2595" t="s">
        <v>1977</v>
      </c>
    </row>
    <row r="2596" spans="1:8" ht="30" x14ac:dyDescent="0.25">
      <c r="A2596" t="str">
        <f t="shared" si="110"/>
        <v>DealAdjuster_LegalEntityLIHTC_BasisAdjuster</v>
      </c>
      <c r="B2596" t="s">
        <v>7238</v>
      </c>
      <c r="C2596" t="s">
        <v>7255</v>
      </c>
      <c r="E2596" s="11" t="s">
        <v>7201</v>
      </c>
      <c r="F2596" s="11" t="s">
        <v>7260</v>
      </c>
      <c r="G2596" s="11" t="s">
        <v>7316</v>
      </c>
      <c r="H2596" t="s">
        <v>1977</v>
      </c>
    </row>
    <row r="2597" spans="1:8" ht="30" x14ac:dyDescent="0.25">
      <c r="A2597" t="str">
        <f t="shared" si="110"/>
        <v>DealAdjuster_LegalEntityHTC_OPACredits</v>
      </c>
      <c r="B2597" t="s">
        <v>7238</v>
      </c>
      <c r="C2597" t="s">
        <v>7255</v>
      </c>
      <c r="E2597" s="11" t="s">
        <v>395</v>
      </c>
      <c r="F2597" s="11" t="s">
        <v>7261</v>
      </c>
      <c r="G2597" s="11" t="s">
        <v>7317</v>
      </c>
      <c r="H2597" t="s">
        <v>1977</v>
      </c>
    </row>
    <row r="2598" spans="1:8" ht="45" x14ac:dyDescent="0.25">
      <c r="A2598" t="str">
        <f t="shared" si="110"/>
        <v>DealAdjuster_LegalEntityHTC_CostCertTaxCredits</v>
      </c>
      <c r="B2598" t="s">
        <v>7238</v>
      </c>
      <c r="C2598" t="s">
        <v>7255</v>
      </c>
      <c r="E2598" s="11" t="s">
        <v>7212</v>
      </c>
      <c r="F2598" s="11" t="s">
        <v>7263</v>
      </c>
      <c r="G2598" s="11" t="s">
        <v>7318</v>
      </c>
      <c r="H2598" t="s">
        <v>1977</v>
      </c>
    </row>
    <row r="2599" spans="1:8" ht="45" x14ac:dyDescent="0.25">
      <c r="A2599" t="str">
        <f t="shared" si="110"/>
        <v>DealAdjuster_LegalEntityHTC_DeliveredTaxCredits</v>
      </c>
      <c r="B2599" t="s">
        <v>7238</v>
      </c>
      <c r="C2599" t="s">
        <v>7255</v>
      </c>
      <c r="E2599" s="11" t="s">
        <v>7242</v>
      </c>
      <c r="F2599" s="11" t="s">
        <v>7344</v>
      </c>
      <c r="G2599" s="11" t="s">
        <v>7311</v>
      </c>
      <c r="H2599" t="s">
        <v>1977</v>
      </c>
    </row>
    <row r="2600" spans="1:8" ht="30" x14ac:dyDescent="0.25">
      <c r="A2600" t="str">
        <f t="shared" si="110"/>
        <v>DealAdjuster_LegalEntityHTC_BasisDiscountPerOPA</v>
      </c>
      <c r="B2600" t="s">
        <v>7238</v>
      </c>
      <c r="C2600" t="s">
        <v>7255</v>
      </c>
      <c r="E2600" s="11" t="s">
        <v>7243</v>
      </c>
      <c r="F2600" s="11" t="s">
        <v>7257</v>
      </c>
      <c r="G2600" s="11" t="s">
        <v>7319</v>
      </c>
      <c r="H2600" t="s">
        <v>1977</v>
      </c>
    </row>
    <row r="2601" spans="1:8" ht="30" x14ac:dyDescent="0.25">
      <c r="A2601" t="str">
        <f t="shared" si="110"/>
        <v>DealAdjuster_LegalEntityHTC_BasisPV</v>
      </c>
      <c r="B2601" t="s">
        <v>7238</v>
      </c>
      <c r="C2601" t="s">
        <v>7255</v>
      </c>
      <c r="E2601" s="11" t="s">
        <v>7214</v>
      </c>
      <c r="F2601" s="11" t="s">
        <v>7259</v>
      </c>
      <c r="G2601" s="11" t="s">
        <v>7313</v>
      </c>
      <c r="H2601" t="s">
        <v>1977</v>
      </c>
    </row>
    <row r="2602" spans="1:8" ht="30" x14ac:dyDescent="0.25">
      <c r="A2602" t="str">
        <f t="shared" si="110"/>
        <v>DealAdjuster_LegalEntityHTC_BasisPPCPerOPA</v>
      </c>
      <c r="B2602" t="s">
        <v>7238</v>
      </c>
      <c r="C2602" t="s">
        <v>7255</v>
      </c>
      <c r="E2602" s="11" t="s">
        <v>7244</v>
      </c>
      <c r="F2602" s="11" t="s">
        <v>7258</v>
      </c>
      <c r="G2602" s="11" t="s">
        <v>7335</v>
      </c>
      <c r="H2602" t="s">
        <v>1977</v>
      </c>
    </row>
    <row r="2603" spans="1:8" ht="30" x14ac:dyDescent="0.25">
      <c r="A2603" t="str">
        <f t="shared" si="110"/>
        <v>DealAdjuster_LegalEntityHTC_BasisAdjuster</v>
      </c>
      <c r="B2603" t="s">
        <v>7238</v>
      </c>
      <c r="C2603" t="s">
        <v>7255</v>
      </c>
      <c r="E2603" s="11" t="s">
        <v>7202</v>
      </c>
      <c r="F2603" s="11" t="s">
        <v>7260</v>
      </c>
      <c r="G2603" s="11" t="s">
        <v>7320</v>
      </c>
      <c r="H2603" t="s">
        <v>1977</v>
      </c>
    </row>
    <row r="2604" spans="1:8" ht="45" x14ac:dyDescent="0.25">
      <c r="A2604" t="str">
        <f t="shared" si="110"/>
        <v>DealAdjuster_LegalEntitySTC_LIHTC_OPACredits</v>
      </c>
      <c r="B2604" t="s">
        <v>7238</v>
      </c>
      <c r="C2604" t="s">
        <v>7255</v>
      </c>
      <c r="E2604" s="11" t="s">
        <v>399</v>
      </c>
      <c r="F2604" s="11" t="s">
        <v>7261</v>
      </c>
      <c r="G2604" s="11" t="s">
        <v>7321</v>
      </c>
      <c r="H2604" t="s">
        <v>1977</v>
      </c>
    </row>
    <row r="2605" spans="1:8" ht="45" x14ac:dyDescent="0.25">
      <c r="A2605" t="str">
        <f t="shared" ref="A2605:A2624" si="111">B2605&amp;E2605</f>
        <v>DealAdjuster_LegalEntitySTC_LIHTC_CostCertTaxCredits</v>
      </c>
      <c r="B2605" t="s">
        <v>7238</v>
      </c>
      <c r="C2605" t="s">
        <v>7255</v>
      </c>
      <c r="E2605" s="11" t="s">
        <v>7211</v>
      </c>
      <c r="F2605" s="11" t="s">
        <v>7262</v>
      </c>
      <c r="G2605" s="11" t="s">
        <v>7322</v>
      </c>
      <c r="H2605" t="s">
        <v>1977</v>
      </c>
    </row>
    <row r="2606" spans="1:8" ht="30" x14ac:dyDescent="0.25">
      <c r="A2606" t="str">
        <f t="shared" si="111"/>
        <v>DealAdjuster_LegalEntitySTC_LIHTC_DeliveredTaxCredits</v>
      </c>
      <c r="B2606" t="s">
        <v>7238</v>
      </c>
      <c r="C2606" t="s">
        <v>7255</v>
      </c>
      <c r="E2606" s="11" t="s">
        <v>7245</v>
      </c>
      <c r="F2606" s="11" t="s">
        <v>7344</v>
      </c>
      <c r="G2606" s="11" t="s">
        <v>7323</v>
      </c>
      <c r="H2606" t="s">
        <v>1977</v>
      </c>
    </row>
    <row r="2607" spans="1:8" ht="30" x14ac:dyDescent="0.25">
      <c r="A2607" t="str">
        <f t="shared" si="111"/>
        <v>DealAdjuster_LegalEntitySTC_LIHTC_BasisDiscountPerOPA</v>
      </c>
      <c r="B2607" t="s">
        <v>7238</v>
      </c>
      <c r="C2607" t="s">
        <v>7255</v>
      </c>
      <c r="E2607" s="11" t="s">
        <v>7246</v>
      </c>
      <c r="F2607" s="11" t="s">
        <v>7257</v>
      </c>
      <c r="G2607" s="11" t="s">
        <v>7324</v>
      </c>
      <c r="H2607" t="s">
        <v>1977</v>
      </c>
    </row>
    <row r="2608" spans="1:8" ht="30" x14ac:dyDescent="0.25">
      <c r="A2608" t="str">
        <f t="shared" si="111"/>
        <v>DealAdjuster_LegalEntitySTC_LIHTC_BasisPV</v>
      </c>
      <c r="B2608" t="s">
        <v>7238</v>
      </c>
      <c r="C2608" t="s">
        <v>7255</v>
      </c>
      <c r="E2608" s="11" t="s">
        <v>7215</v>
      </c>
      <c r="F2608" s="11" t="s">
        <v>7259</v>
      </c>
      <c r="G2608" s="11" t="s">
        <v>7326</v>
      </c>
      <c r="H2608" t="s">
        <v>1977</v>
      </c>
    </row>
    <row r="2609" spans="1:8" ht="30" x14ac:dyDescent="0.25">
      <c r="A2609" t="str">
        <f t="shared" si="111"/>
        <v>DealAdjuster_LegalEntitySTC_LIHTC_BasisPPCPerOPA</v>
      </c>
      <c r="B2609" t="s">
        <v>7238</v>
      </c>
      <c r="C2609" t="s">
        <v>7255</v>
      </c>
      <c r="E2609" s="11" t="s">
        <v>7247</v>
      </c>
      <c r="F2609" s="11" t="s">
        <v>7258</v>
      </c>
      <c r="G2609" s="11" t="s">
        <v>7328</v>
      </c>
      <c r="H2609" t="s">
        <v>1977</v>
      </c>
    </row>
    <row r="2610" spans="1:8" ht="30" x14ac:dyDescent="0.25">
      <c r="A2610" t="str">
        <f t="shared" si="111"/>
        <v>DealAdjuster_LegalEntitySTC_LIHTC_BasisAdjuster</v>
      </c>
      <c r="B2610" t="s">
        <v>7238</v>
      </c>
      <c r="C2610" t="s">
        <v>7255</v>
      </c>
      <c r="E2610" s="11" t="s">
        <v>7203</v>
      </c>
      <c r="F2610" s="11" t="s">
        <v>7260</v>
      </c>
      <c r="G2610" s="11" t="s">
        <v>7329</v>
      </c>
      <c r="H2610" t="s">
        <v>1977</v>
      </c>
    </row>
    <row r="2611" spans="1:8" ht="30" x14ac:dyDescent="0.25">
      <c r="A2611" t="str">
        <f t="shared" si="111"/>
        <v>DealAdjuster_LegalEntitySTC_HTC_OPACredits</v>
      </c>
      <c r="B2611" t="s">
        <v>7238</v>
      </c>
      <c r="C2611" t="s">
        <v>7255</v>
      </c>
      <c r="E2611" s="11" t="s">
        <v>398</v>
      </c>
      <c r="F2611" s="11" t="s">
        <v>7261</v>
      </c>
      <c r="G2611" s="11" t="s">
        <v>7334</v>
      </c>
      <c r="H2611" t="s">
        <v>1977</v>
      </c>
    </row>
    <row r="2612" spans="1:8" ht="30" x14ac:dyDescent="0.25">
      <c r="A2612" t="str">
        <f t="shared" si="111"/>
        <v>DealAdjuster_LegalEntitySTC_HTC_CostCertTaxCredits</v>
      </c>
      <c r="B2612" t="s">
        <v>7238</v>
      </c>
      <c r="C2612" t="s">
        <v>7255</v>
      </c>
      <c r="E2612" s="11" t="s">
        <v>7223</v>
      </c>
      <c r="F2612" s="11" t="s">
        <v>7263</v>
      </c>
      <c r="G2612" s="11" t="s">
        <v>7333</v>
      </c>
      <c r="H2612" t="s">
        <v>1977</v>
      </c>
    </row>
    <row r="2613" spans="1:8" ht="30" x14ac:dyDescent="0.25">
      <c r="A2613" t="str">
        <f t="shared" si="111"/>
        <v>DealAdjuster_LegalEntitySTC_HTC_DeliveredTaxCredits</v>
      </c>
      <c r="B2613" t="s">
        <v>7238</v>
      </c>
      <c r="C2613" t="s">
        <v>7255</v>
      </c>
      <c r="E2613" s="11" t="s">
        <v>7248</v>
      </c>
      <c r="F2613" s="11" t="s">
        <v>7344</v>
      </c>
      <c r="G2613" s="11" t="s">
        <v>7325</v>
      </c>
      <c r="H2613" t="s">
        <v>1977</v>
      </c>
    </row>
    <row r="2614" spans="1:8" ht="30" x14ac:dyDescent="0.25">
      <c r="A2614" t="str">
        <f t="shared" si="111"/>
        <v>DealAdjuster_LegalEntitySTC_HTC_BasisDiscountPerOPA</v>
      </c>
      <c r="B2614" t="s">
        <v>7238</v>
      </c>
      <c r="C2614" t="s">
        <v>7255</v>
      </c>
      <c r="E2614" s="11" t="s">
        <v>7249</v>
      </c>
      <c r="F2614" s="11" t="s">
        <v>7257</v>
      </c>
      <c r="G2614" s="11" t="s">
        <v>7331</v>
      </c>
      <c r="H2614" t="s">
        <v>1977</v>
      </c>
    </row>
    <row r="2615" spans="1:8" ht="30" x14ac:dyDescent="0.25">
      <c r="A2615" t="str">
        <f t="shared" si="111"/>
        <v>DealAdjuster_LegalEntitySTC_HTC_BasisPV</v>
      </c>
      <c r="B2615" t="s">
        <v>7238</v>
      </c>
      <c r="C2615" t="s">
        <v>7255</v>
      </c>
      <c r="E2615" s="11" t="s">
        <v>7221</v>
      </c>
      <c r="F2615" s="11" t="s">
        <v>7259</v>
      </c>
      <c r="G2615" s="11" t="s">
        <v>7327</v>
      </c>
      <c r="H2615" t="s">
        <v>1977</v>
      </c>
    </row>
    <row r="2616" spans="1:8" ht="30" x14ac:dyDescent="0.25">
      <c r="A2616" t="str">
        <f t="shared" si="111"/>
        <v>DealAdjuster_LegalEntitySTC_HTC_BasisPPCPerOPA</v>
      </c>
      <c r="B2616" t="s">
        <v>7238</v>
      </c>
      <c r="C2616" t="s">
        <v>7255</v>
      </c>
      <c r="E2616" s="11" t="s">
        <v>7250</v>
      </c>
      <c r="F2616" s="11" t="s">
        <v>7258</v>
      </c>
      <c r="G2616" s="11" t="s">
        <v>7332</v>
      </c>
      <c r="H2616" t="s">
        <v>1977</v>
      </c>
    </row>
    <row r="2617" spans="1:8" ht="30" x14ac:dyDescent="0.25">
      <c r="A2617" t="str">
        <f t="shared" si="111"/>
        <v>DealAdjuster_LegalEntitySTC_HTC_BasisAdjuster</v>
      </c>
      <c r="B2617" t="s">
        <v>7238</v>
      </c>
      <c r="C2617" t="s">
        <v>7255</v>
      </c>
      <c r="E2617" s="11" t="s">
        <v>7219</v>
      </c>
      <c r="F2617" s="11" t="s">
        <v>7260</v>
      </c>
      <c r="G2617" s="11" t="s">
        <v>7330</v>
      </c>
      <c r="H2617" t="s">
        <v>1977</v>
      </c>
    </row>
    <row r="2618" spans="1:8" ht="30" x14ac:dyDescent="0.25">
      <c r="A2618" t="str">
        <f t="shared" si="111"/>
        <v>DealAdjuster_LegalEntityOther_OPACredits</v>
      </c>
      <c r="B2618" t="s">
        <v>7238</v>
      </c>
      <c r="C2618" t="s">
        <v>7255</v>
      </c>
      <c r="E2618" s="11" t="s">
        <v>397</v>
      </c>
      <c r="F2618" s="11" t="s">
        <v>7261</v>
      </c>
      <c r="G2618" s="11" t="s">
        <v>7336</v>
      </c>
      <c r="H2618" t="s">
        <v>1977</v>
      </c>
    </row>
    <row r="2619" spans="1:8" ht="30" x14ac:dyDescent="0.25">
      <c r="A2619" t="str">
        <f t="shared" si="111"/>
        <v>DealAdjuster_LegalEntityOther_CostCertTaxCredits</v>
      </c>
      <c r="B2619" t="s">
        <v>7238</v>
      </c>
      <c r="C2619" t="s">
        <v>7255</v>
      </c>
      <c r="E2619" s="11" t="s">
        <v>7251</v>
      </c>
      <c r="F2619" s="11" t="s">
        <v>7263</v>
      </c>
      <c r="G2619" s="11" t="s">
        <v>7337</v>
      </c>
      <c r="H2619" t="s">
        <v>1977</v>
      </c>
    </row>
    <row r="2620" spans="1:8" ht="30" x14ac:dyDescent="0.25">
      <c r="A2620" t="str">
        <f t="shared" si="111"/>
        <v>DealAdjuster_LegalEntityOther_DeliveredTaxCredits</v>
      </c>
      <c r="B2620" t="s">
        <v>7238</v>
      </c>
      <c r="C2620" t="s">
        <v>7255</v>
      </c>
      <c r="E2620" s="11" t="s">
        <v>7252</v>
      </c>
      <c r="F2620" s="11" t="s">
        <v>7344</v>
      </c>
      <c r="G2620" s="11" t="s">
        <v>7338</v>
      </c>
      <c r="H2620" t="s">
        <v>1977</v>
      </c>
    </row>
    <row r="2621" spans="1:8" ht="30" x14ac:dyDescent="0.25">
      <c r="A2621" t="str">
        <f t="shared" si="111"/>
        <v>DealAdjuster_LegalEntityOther_BasisDiscountPerOPA</v>
      </c>
      <c r="B2621" t="s">
        <v>7238</v>
      </c>
      <c r="C2621" t="s">
        <v>7255</v>
      </c>
      <c r="E2621" s="11" t="s">
        <v>7253</v>
      </c>
      <c r="F2621" s="11" t="s">
        <v>7257</v>
      </c>
      <c r="G2621" s="11" t="s">
        <v>7339</v>
      </c>
      <c r="H2621" t="s">
        <v>1977</v>
      </c>
    </row>
    <row r="2622" spans="1:8" ht="30" x14ac:dyDescent="0.25">
      <c r="A2622" t="str">
        <f t="shared" si="111"/>
        <v>DealAdjuster_LegalEntityOther_BasisPV</v>
      </c>
      <c r="B2622" t="s">
        <v>7238</v>
      </c>
      <c r="C2622" t="s">
        <v>7255</v>
      </c>
      <c r="E2622" s="11" t="s">
        <v>7222</v>
      </c>
      <c r="F2622" s="11" t="s">
        <v>7259</v>
      </c>
      <c r="G2622" s="11" t="s">
        <v>7340</v>
      </c>
      <c r="H2622" t="s">
        <v>1977</v>
      </c>
    </row>
    <row r="2623" spans="1:8" ht="30" x14ac:dyDescent="0.25">
      <c r="A2623" t="str">
        <f t="shared" si="111"/>
        <v>DealAdjuster_LegalEntityOther_BasisPPCPerOPA</v>
      </c>
      <c r="B2623" t="s">
        <v>7238</v>
      </c>
      <c r="C2623" t="s">
        <v>7255</v>
      </c>
      <c r="E2623" s="11" t="s">
        <v>7254</v>
      </c>
      <c r="F2623" s="11" t="s">
        <v>7258</v>
      </c>
      <c r="G2623" s="11" t="s">
        <v>7341</v>
      </c>
      <c r="H2623" t="s">
        <v>1977</v>
      </c>
    </row>
    <row r="2624" spans="1:8" ht="30" x14ac:dyDescent="0.25">
      <c r="A2624" t="str">
        <f t="shared" si="111"/>
        <v>DealAdjuster_LegalEntityOther_BasisAdjuster</v>
      </c>
      <c r="B2624" t="s">
        <v>7238</v>
      </c>
      <c r="C2624" t="s">
        <v>7255</v>
      </c>
      <c r="E2624" s="11" t="s">
        <v>7220</v>
      </c>
      <c r="F2624" s="11" t="s">
        <v>7260</v>
      </c>
      <c r="G2624" s="11" t="s">
        <v>7342</v>
      </c>
      <c r="H2624" t="s">
        <v>1977</v>
      </c>
    </row>
  </sheetData>
  <autoFilter ref="A1:T2549" xr:uid="{00000000-0009-0000-0000-000000000000}"/>
  <mergeCells count="19">
    <mergeCell ref="T1500:T1501"/>
    <mergeCell ref="O1500:O1501"/>
    <mergeCell ref="P1500:P1501"/>
    <mergeCell ref="Q1500:Q1501"/>
    <mergeCell ref="R1500:R1501"/>
    <mergeCell ref="S1500:S1501"/>
    <mergeCell ref="A1500:A1501"/>
    <mergeCell ref="B1500:B1501"/>
    <mergeCell ref="C1500:C1501"/>
    <mergeCell ref="D1500:D1501"/>
    <mergeCell ref="N1500:N1501"/>
    <mergeCell ref="E1500:E1501"/>
    <mergeCell ref="F1500:F1501"/>
    <mergeCell ref="H1500:H1501"/>
    <mergeCell ref="I1500:I1501"/>
    <mergeCell ref="J1500:J1501"/>
    <mergeCell ref="K1500:K1501"/>
    <mergeCell ref="L1500:L1501"/>
    <mergeCell ref="M1500:M1501"/>
  </mergeCells>
  <phoneticPr fontId="4" type="noConversion"/>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635A-B9AD-4119-8F63-25257DA4BBE4}">
  <dimension ref="A1:P229"/>
  <sheetViews>
    <sheetView zoomScale="90" zoomScaleNormal="90" workbookViewId="0">
      <pane ySplit="1" topLeftCell="A56" activePane="bottomLeft" state="frozen"/>
      <selection pane="bottomLeft" activeCell="E65" sqref="E65"/>
    </sheetView>
  </sheetViews>
  <sheetFormatPr defaultRowHeight="15" x14ac:dyDescent="0.25"/>
  <cols>
    <col min="1" max="1" width="67" bestFit="1" customWidth="1"/>
    <col min="2" max="2" width="41.7109375" customWidth="1"/>
    <col min="3" max="3" width="55" bestFit="1" customWidth="1"/>
    <col min="4" max="4" width="34.28515625" customWidth="1"/>
    <col min="5" max="5" width="53.5703125" bestFit="1" customWidth="1"/>
    <col min="6" max="6" width="47.7109375" bestFit="1" customWidth="1"/>
    <col min="7" max="7" width="59.140625" style="11" customWidth="1"/>
    <col min="8" max="8" width="17.42578125" bestFit="1" customWidth="1"/>
    <col min="9" max="9" width="36.5703125" customWidth="1"/>
    <col min="10" max="10" width="14.28515625" bestFit="1" customWidth="1"/>
    <col min="11" max="11" width="11.42578125" bestFit="1" customWidth="1"/>
    <col min="12" max="12" width="34.140625" bestFit="1" customWidth="1"/>
    <col min="13" max="13" width="15.85546875" bestFit="1" customWidth="1"/>
    <col min="14" max="14" width="17.5703125" bestFit="1" customWidth="1"/>
    <col min="15" max="15" width="14" bestFit="1" customWidth="1"/>
    <col min="16" max="16" width="22" bestFit="1" customWidth="1"/>
  </cols>
  <sheetData>
    <row r="1" spans="1:16" s="9" customFormat="1" ht="30" x14ac:dyDescent="0.25">
      <c r="A1" s="7" t="s">
        <v>1980</v>
      </c>
      <c r="B1" s="7" t="s">
        <v>1968</v>
      </c>
      <c r="C1" s="8" t="s">
        <v>2357</v>
      </c>
      <c r="D1" s="8" t="s">
        <v>2916</v>
      </c>
      <c r="E1" s="8" t="s">
        <v>1969</v>
      </c>
      <c r="F1" s="8" t="s">
        <v>2358</v>
      </c>
      <c r="G1" s="21" t="s">
        <v>2503</v>
      </c>
      <c r="H1" s="8" t="s">
        <v>1970</v>
      </c>
      <c r="I1" s="8" t="s">
        <v>2514</v>
      </c>
      <c r="J1" s="8" t="s">
        <v>2359</v>
      </c>
      <c r="K1" s="8" t="s">
        <v>1971</v>
      </c>
      <c r="L1" s="8" t="s">
        <v>207</v>
      </c>
      <c r="M1" s="5" t="s">
        <v>2454</v>
      </c>
      <c r="N1" s="5" t="s">
        <v>2455</v>
      </c>
      <c r="O1" s="5" t="s">
        <v>2456</v>
      </c>
      <c r="P1" s="6" t="s">
        <v>2457</v>
      </c>
    </row>
    <row r="2" spans="1:16" x14ac:dyDescent="0.25">
      <c r="A2" t="str">
        <f>B2&amp;E2</f>
        <v>FundName</v>
      </c>
      <c r="B2" t="s">
        <v>1112</v>
      </c>
      <c r="C2" t="s">
        <v>2373</v>
      </c>
      <c r="D2" t="s">
        <v>2917</v>
      </c>
      <c r="E2" t="s">
        <v>91</v>
      </c>
      <c r="F2" t="s">
        <v>2204</v>
      </c>
      <c r="G2" s="11" t="s">
        <v>6233</v>
      </c>
      <c r="H2" t="s">
        <v>1975</v>
      </c>
      <c r="J2" t="s">
        <v>2829</v>
      </c>
      <c r="K2">
        <v>255</v>
      </c>
    </row>
    <row r="3" spans="1:16" ht="30" x14ac:dyDescent="0.25">
      <c r="A3" t="str">
        <f t="shared" ref="A3:A81" si="0">B3&amp;E3</f>
        <v>FundPL_FundTypeId</v>
      </c>
      <c r="B3" t="s">
        <v>1112</v>
      </c>
      <c r="C3" t="s">
        <v>2373</v>
      </c>
      <c r="D3" t="s">
        <v>2917</v>
      </c>
      <c r="E3" t="s">
        <v>1129</v>
      </c>
      <c r="F3" t="s">
        <v>2207</v>
      </c>
      <c r="G3" s="11" t="s">
        <v>6234</v>
      </c>
      <c r="H3" t="s">
        <v>2360</v>
      </c>
      <c r="J3" t="s">
        <v>2829</v>
      </c>
      <c r="K3">
        <v>4</v>
      </c>
    </row>
    <row r="4" spans="1:16" ht="74.25" customHeight="1" x14ac:dyDescent="0.25">
      <c r="A4" t="str">
        <f t="shared" si="0"/>
        <v>FundPL_PortfolioTypeId</v>
      </c>
      <c r="B4" t="s">
        <v>1112</v>
      </c>
      <c r="C4" t="s">
        <v>2373</v>
      </c>
      <c r="D4" t="s">
        <v>2917</v>
      </c>
      <c r="E4" t="s">
        <v>1131</v>
      </c>
      <c r="F4" t="s">
        <v>2187</v>
      </c>
      <c r="G4" s="11" t="s">
        <v>5444</v>
      </c>
      <c r="H4" t="s">
        <v>2360</v>
      </c>
      <c r="J4" t="s">
        <v>2829</v>
      </c>
      <c r="K4">
        <v>4</v>
      </c>
    </row>
    <row r="5" spans="1:16" x14ac:dyDescent="0.25">
      <c r="A5" t="str">
        <f t="shared" si="0"/>
        <v>FundActualCloseDate</v>
      </c>
      <c r="B5" t="s">
        <v>1112</v>
      </c>
      <c r="C5" t="s">
        <v>2373</v>
      </c>
      <c r="D5" t="s">
        <v>2917</v>
      </c>
      <c r="E5" t="s">
        <v>320</v>
      </c>
      <c r="F5" t="s">
        <v>2374</v>
      </c>
      <c r="G5" s="11" t="s">
        <v>5445</v>
      </c>
      <c r="H5" t="s">
        <v>1973</v>
      </c>
      <c r="K5">
        <v>8</v>
      </c>
    </row>
    <row r="6" spans="1:16" x14ac:dyDescent="0.25">
      <c r="A6" t="str">
        <f t="shared" si="0"/>
        <v>FundMemorandumDate</v>
      </c>
      <c r="B6" t="s">
        <v>1112</v>
      </c>
      <c r="C6" t="s">
        <v>2373</v>
      </c>
      <c r="D6" t="s">
        <v>2917</v>
      </c>
      <c r="E6" t="s">
        <v>1123</v>
      </c>
      <c r="F6" t="s">
        <v>2186</v>
      </c>
      <c r="G6" s="11" t="s">
        <v>6235</v>
      </c>
      <c r="H6" t="s">
        <v>1973</v>
      </c>
      <c r="K6">
        <v>8</v>
      </c>
    </row>
    <row r="7" spans="1:16" ht="30" x14ac:dyDescent="0.25">
      <c r="A7" t="str">
        <f t="shared" si="0"/>
        <v>FundPL_CapitalReviewFrequencyId</v>
      </c>
      <c r="B7" t="s">
        <v>1112</v>
      </c>
      <c r="C7" t="s">
        <v>2373</v>
      </c>
      <c r="D7" t="s">
        <v>2917</v>
      </c>
      <c r="E7" t="s">
        <v>1125</v>
      </c>
      <c r="F7" t="s">
        <v>2180</v>
      </c>
      <c r="G7" s="11" t="s">
        <v>5446</v>
      </c>
      <c r="H7" t="s">
        <v>2360</v>
      </c>
      <c r="K7">
        <v>4</v>
      </c>
    </row>
    <row r="8" spans="1:16" x14ac:dyDescent="0.25">
      <c r="A8" t="str">
        <f t="shared" si="0"/>
        <v>FundFormationDate</v>
      </c>
      <c r="B8" t="s">
        <v>1112</v>
      </c>
      <c r="C8" t="s">
        <v>2373</v>
      </c>
      <c r="D8" t="s">
        <v>2917</v>
      </c>
      <c r="E8" t="s">
        <v>1116</v>
      </c>
      <c r="F8" t="s">
        <v>2183</v>
      </c>
      <c r="G8" s="11" t="s">
        <v>5447</v>
      </c>
      <c r="H8" t="s">
        <v>1973</v>
      </c>
      <c r="K8">
        <v>8</v>
      </c>
    </row>
    <row r="9" spans="1:16" ht="30" customHeight="1" x14ac:dyDescent="0.25">
      <c r="A9" t="str">
        <f t="shared" si="0"/>
        <v>FundPL_MonthId_FiscalYearEnd</v>
      </c>
      <c r="B9" t="s">
        <v>1112</v>
      </c>
      <c r="C9" t="s">
        <v>2373</v>
      </c>
      <c r="D9" t="s">
        <v>2917</v>
      </c>
      <c r="E9" t="s">
        <v>1130</v>
      </c>
      <c r="F9" t="s">
        <v>1997</v>
      </c>
      <c r="G9" s="11" t="s">
        <v>5448</v>
      </c>
      <c r="H9" t="s">
        <v>2360</v>
      </c>
      <c r="K9">
        <v>4</v>
      </c>
    </row>
    <row r="10" spans="1:16" x14ac:dyDescent="0.25">
      <c r="A10" t="str">
        <f t="shared" si="0"/>
        <v>FundFiscalYearEndDay</v>
      </c>
      <c r="B10" t="s">
        <v>1112</v>
      </c>
      <c r="C10" t="s">
        <v>2373</v>
      </c>
      <c r="D10" t="s">
        <v>2917</v>
      </c>
      <c r="E10" t="s">
        <v>1115</v>
      </c>
      <c r="F10" t="s">
        <v>2182</v>
      </c>
      <c r="G10" s="11" t="s">
        <v>5449</v>
      </c>
      <c r="H10" t="s">
        <v>1978</v>
      </c>
      <c r="K10">
        <v>2</v>
      </c>
    </row>
    <row r="11" spans="1:16" ht="30" x14ac:dyDescent="0.25">
      <c r="A11" t="str">
        <f t="shared" si="0"/>
        <v>FundTotalCapital</v>
      </c>
      <c r="B11" t="s">
        <v>1112</v>
      </c>
      <c r="C11" t="s">
        <v>2373</v>
      </c>
      <c r="D11" t="s">
        <v>2917</v>
      </c>
      <c r="E11" t="s">
        <v>401</v>
      </c>
      <c r="F11" t="s">
        <v>1990</v>
      </c>
      <c r="G11" s="11" t="s">
        <v>6236</v>
      </c>
      <c r="H11" t="s">
        <v>1977</v>
      </c>
      <c r="K11">
        <v>9</v>
      </c>
    </row>
    <row r="12" spans="1:16" ht="30" x14ac:dyDescent="0.25">
      <c r="A12" t="str">
        <f t="shared" si="0"/>
        <v>FundTotalTaxCredits</v>
      </c>
      <c r="B12" t="s">
        <v>1112</v>
      </c>
      <c r="C12" t="s">
        <v>2373</v>
      </c>
      <c r="D12" t="s">
        <v>2917</v>
      </c>
      <c r="E12" t="s">
        <v>1135</v>
      </c>
      <c r="F12" t="s">
        <v>2189</v>
      </c>
      <c r="G12" s="11" t="s">
        <v>5450</v>
      </c>
      <c r="H12" t="s">
        <v>1977</v>
      </c>
      <c r="K12">
        <v>9</v>
      </c>
    </row>
    <row r="13" spans="1:16" ht="45" x14ac:dyDescent="0.25">
      <c r="A13" t="str">
        <f t="shared" si="0"/>
        <v>FundPrice Perm Credit</v>
      </c>
      <c r="B13" t="s">
        <v>1112</v>
      </c>
      <c r="C13" t="s">
        <v>2373</v>
      </c>
      <c r="D13" t="s">
        <v>2917</v>
      </c>
      <c r="E13" t="s">
        <v>5476</v>
      </c>
      <c r="F13" t="s">
        <v>5478</v>
      </c>
      <c r="G13" s="11" t="s">
        <v>6237</v>
      </c>
      <c r="L13" t="s">
        <v>5477</v>
      </c>
    </row>
    <row r="14" spans="1:16" x14ac:dyDescent="0.25">
      <c r="A14" t="str">
        <f t="shared" si="0"/>
        <v>FundProjectedCloseDate</v>
      </c>
      <c r="B14" t="s">
        <v>1112</v>
      </c>
      <c r="C14" t="s">
        <v>2373</v>
      </c>
      <c r="D14" t="s">
        <v>2917</v>
      </c>
      <c r="E14" t="s">
        <v>1132</v>
      </c>
      <c r="F14" t="s">
        <v>2375</v>
      </c>
      <c r="G14" s="11" t="s">
        <v>5452</v>
      </c>
      <c r="H14" t="s">
        <v>1979</v>
      </c>
      <c r="K14">
        <v>3</v>
      </c>
    </row>
    <row r="15" spans="1:16" ht="60" x14ac:dyDescent="0.25">
      <c r="A15" t="str">
        <f t="shared" si="0"/>
        <v>FundPL_FundStageId</v>
      </c>
      <c r="B15" t="s">
        <v>1112</v>
      </c>
      <c r="C15" t="s">
        <v>2373</v>
      </c>
      <c r="D15" t="s">
        <v>2917</v>
      </c>
      <c r="E15" t="s">
        <v>1127</v>
      </c>
      <c r="F15" t="s">
        <v>2205</v>
      </c>
      <c r="G15" s="11" t="s">
        <v>6238</v>
      </c>
      <c r="H15" t="s">
        <v>2360</v>
      </c>
      <c r="I15" s="11" t="s">
        <v>5453</v>
      </c>
      <c r="J15" t="s">
        <v>2829</v>
      </c>
      <c r="K15">
        <v>4</v>
      </c>
    </row>
    <row r="16" spans="1:16" ht="30" x14ac:dyDescent="0.25">
      <c r="A16" t="str">
        <f t="shared" si="0"/>
        <v>FundPL_FundStatusId</v>
      </c>
      <c r="B16" t="s">
        <v>1112</v>
      </c>
      <c r="C16" t="s">
        <v>2373</v>
      </c>
      <c r="D16" t="s">
        <v>2917</v>
      </c>
      <c r="E16" t="s">
        <v>1128</v>
      </c>
      <c r="F16" t="s">
        <v>2206</v>
      </c>
      <c r="G16" s="11" t="s">
        <v>5451</v>
      </c>
      <c r="H16" t="s">
        <v>2360</v>
      </c>
      <c r="J16" t="s">
        <v>2829</v>
      </c>
      <c r="K16">
        <v>4</v>
      </c>
    </row>
    <row r="17" spans="1:11" ht="45" x14ac:dyDescent="0.25">
      <c r="A17" t="str">
        <f t="shared" si="0"/>
        <v>FundFundAbbreviation</v>
      </c>
      <c r="B17" t="s">
        <v>1112</v>
      </c>
      <c r="C17" t="s">
        <v>2373</v>
      </c>
      <c r="D17" t="s">
        <v>2917</v>
      </c>
      <c r="E17" t="s">
        <v>1117</v>
      </c>
      <c r="F17" t="s">
        <v>2203</v>
      </c>
      <c r="G17" s="11" t="s">
        <v>5454</v>
      </c>
      <c r="H17" t="s">
        <v>1975</v>
      </c>
      <c r="J17" t="s">
        <v>2829</v>
      </c>
      <c r="K17">
        <v>255</v>
      </c>
    </row>
    <row r="18" spans="1:11" ht="30" x14ac:dyDescent="0.25">
      <c r="A18" t="str">
        <f t="shared" si="0"/>
        <v>FundConsentNotes</v>
      </c>
      <c r="B18" t="s">
        <v>1112</v>
      </c>
      <c r="C18" t="s">
        <v>2373</v>
      </c>
      <c r="D18" t="s">
        <v>2917</v>
      </c>
      <c r="E18" t="s">
        <v>1113</v>
      </c>
      <c r="F18" t="s">
        <v>3</v>
      </c>
      <c r="G18" s="11" t="s">
        <v>6239</v>
      </c>
      <c r="H18" t="s">
        <v>1975</v>
      </c>
      <c r="K18">
        <v>-1</v>
      </c>
    </row>
    <row r="19" spans="1:11" x14ac:dyDescent="0.25">
      <c r="A19" t="str">
        <f t="shared" si="0"/>
        <v>FundTaxId</v>
      </c>
      <c r="B19" t="s">
        <v>1112</v>
      </c>
      <c r="C19" t="s">
        <v>2373</v>
      </c>
      <c r="D19" t="s">
        <v>2917</v>
      </c>
      <c r="E19" t="s">
        <v>1133</v>
      </c>
      <c r="F19" t="s">
        <v>2376</v>
      </c>
      <c r="G19" s="11" t="s">
        <v>6240</v>
      </c>
      <c r="H19" t="s">
        <v>1975</v>
      </c>
      <c r="K19">
        <v>15</v>
      </c>
    </row>
    <row r="20" spans="1:11" x14ac:dyDescent="0.25">
      <c r="A20" t="str">
        <f t="shared" si="0"/>
        <v>FundDissolveDate</v>
      </c>
      <c r="B20" t="s">
        <v>1112</v>
      </c>
      <c r="C20" t="s">
        <v>2373</v>
      </c>
      <c r="D20" t="s">
        <v>2917</v>
      </c>
      <c r="E20" t="s">
        <v>1114</v>
      </c>
      <c r="F20" t="s">
        <v>2181</v>
      </c>
      <c r="G20" s="11" t="s">
        <v>5455</v>
      </c>
      <c r="H20" t="s">
        <v>1973</v>
      </c>
      <c r="K20">
        <v>8</v>
      </c>
    </row>
    <row r="21" spans="1:11" ht="45" x14ac:dyDescent="0.25">
      <c r="A21" t="str">
        <f t="shared" si="0"/>
        <v>FundPL_FundReportingPriorityId</v>
      </c>
      <c r="B21" t="s">
        <v>1112</v>
      </c>
      <c r="C21" t="s">
        <v>2373</v>
      </c>
      <c r="D21" t="s">
        <v>2917</v>
      </c>
      <c r="E21" t="s">
        <v>1126</v>
      </c>
      <c r="F21" t="s">
        <v>2188</v>
      </c>
      <c r="G21" s="11" t="s">
        <v>5456</v>
      </c>
      <c r="H21" t="s">
        <v>2360</v>
      </c>
      <c r="K21">
        <v>4</v>
      </c>
    </row>
    <row r="22" spans="1:11" ht="30" x14ac:dyDescent="0.25">
      <c r="A22" t="str">
        <f t="shared" si="0"/>
        <v>FundPL_FrequencyOfInspectionId</v>
      </c>
      <c r="B22" t="s">
        <v>1112</v>
      </c>
      <c r="C22" t="s">
        <v>2373</v>
      </c>
      <c r="D22" t="s">
        <v>2917</v>
      </c>
      <c r="E22" t="s">
        <v>739</v>
      </c>
      <c r="F22" t="s">
        <v>2184</v>
      </c>
      <c r="G22" s="11" t="s">
        <v>6241</v>
      </c>
      <c r="H22" t="s">
        <v>2360</v>
      </c>
      <c r="K22">
        <v>4</v>
      </c>
    </row>
    <row r="23" spans="1:11" ht="30" x14ac:dyDescent="0.25">
      <c r="A23" t="str">
        <f t="shared" si="0"/>
        <v>FundPL_InternalOnlyInspectionPeriodId</v>
      </c>
      <c r="B23" t="s">
        <v>1112</v>
      </c>
      <c r="C23" t="s">
        <v>2373</v>
      </c>
      <c r="D23" t="s">
        <v>2917</v>
      </c>
      <c r="E23" t="s">
        <v>822</v>
      </c>
      <c r="F23" t="s">
        <v>2185</v>
      </c>
      <c r="G23" s="11" t="s">
        <v>6242</v>
      </c>
      <c r="H23" t="s">
        <v>2360</v>
      </c>
      <c r="K23">
        <v>4</v>
      </c>
    </row>
    <row r="24" spans="1:11" ht="60" x14ac:dyDescent="0.25">
      <c r="A24" t="str">
        <f t="shared" si="0"/>
        <v>FundUseFNMARiskRatings</v>
      </c>
      <c r="B24" t="s">
        <v>1112</v>
      </c>
      <c r="C24" t="s">
        <v>2373</v>
      </c>
      <c r="D24" t="s">
        <v>2917</v>
      </c>
      <c r="E24" t="s">
        <v>1138</v>
      </c>
      <c r="F24" t="s">
        <v>2190</v>
      </c>
      <c r="G24" s="11" t="s">
        <v>6243</v>
      </c>
      <c r="H24" t="s">
        <v>1974</v>
      </c>
      <c r="K24">
        <v>1</v>
      </c>
    </row>
    <row r="25" spans="1:11" x14ac:dyDescent="0.25">
      <c r="A25" t="str">
        <f t="shared" si="0"/>
        <v>FundFundDescription</v>
      </c>
      <c r="B25" t="s">
        <v>1112</v>
      </c>
      <c r="C25" t="s">
        <v>2373</v>
      </c>
      <c r="D25" t="s">
        <v>2917</v>
      </c>
      <c r="E25" t="s">
        <v>1118</v>
      </c>
      <c r="F25" t="s">
        <v>2345</v>
      </c>
      <c r="G25" s="11" t="s">
        <v>5457</v>
      </c>
      <c r="H25" t="s">
        <v>1975</v>
      </c>
      <c r="K25">
        <v>255</v>
      </c>
    </row>
    <row r="26" spans="1:11" ht="30" x14ac:dyDescent="0.25">
      <c r="A26" t="str">
        <f t="shared" si="0"/>
        <v>FundTaxShelterNumber</v>
      </c>
      <c r="B26" t="s">
        <v>1112</v>
      </c>
      <c r="C26" t="s">
        <v>2373</v>
      </c>
      <c r="D26" t="s">
        <v>2917</v>
      </c>
      <c r="E26" t="s">
        <v>1134</v>
      </c>
      <c r="F26" t="s">
        <v>2349</v>
      </c>
      <c r="G26" s="11" t="s">
        <v>6244</v>
      </c>
      <c r="H26" t="s">
        <v>1975</v>
      </c>
      <c r="K26">
        <v>20</v>
      </c>
    </row>
    <row r="27" spans="1:11" x14ac:dyDescent="0.25">
      <c r="A27" t="str">
        <f t="shared" si="0"/>
        <v>FundUpperTierPricePerCredit</v>
      </c>
      <c r="B27" t="s">
        <v>1112</v>
      </c>
      <c r="C27" t="s">
        <v>2373</v>
      </c>
      <c r="D27" t="s">
        <v>2917</v>
      </c>
      <c r="E27" t="s">
        <v>1137</v>
      </c>
      <c r="F27" t="s">
        <v>2377</v>
      </c>
      <c r="G27" s="11" t="s">
        <v>5475</v>
      </c>
      <c r="H27" t="s">
        <v>1977</v>
      </c>
      <c r="K27">
        <v>9</v>
      </c>
    </row>
    <row r="28" spans="1:11" ht="30" x14ac:dyDescent="0.25">
      <c r="A28" t="str">
        <f t="shared" si="0"/>
        <v>FundNumOfLTPartnerships</v>
      </c>
      <c r="B28" t="s">
        <v>1112</v>
      </c>
      <c r="C28" t="s">
        <v>2373</v>
      </c>
      <c r="D28" t="s">
        <v>2917</v>
      </c>
      <c r="E28" t="s">
        <v>1124</v>
      </c>
      <c r="F28" t="s">
        <v>2348</v>
      </c>
      <c r="G28" s="11" t="s">
        <v>6245</v>
      </c>
      <c r="H28" t="s">
        <v>1972</v>
      </c>
      <c r="K28">
        <v>4</v>
      </c>
    </row>
    <row r="29" spans="1:11" ht="30" customHeight="1" x14ac:dyDescent="0.25">
      <c r="A29" t="str">
        <f t="shared" si="0"/>
        <v>FundGrossEquity</v>
      </c>
      <c r="B29" t="s">
        <v>1112</v>
      </c>
      <c r="C29" t="s">
        <v>2373</v>
      </c>
      <c r="D29" t="s">
        <v>2917</v>
      </c>
      <c r="E29" t="s">
        <v>1119</v>
      </c>
      <c r="F29" t="s">
        <v>2346</v>
      </c>
      <c r="G29" s="11" t="s">
        <v>5458</v>
      </c>
      <c r="H29" t="s">
        <v>1975</v>
      </c>
      <c r="K29">
        <v>50</v>
      </c>
    </row>
    <row r="30" spans="1:11" ht="30" x14ac:dyDescent="0.25">
      <c r="A30" t="str">
        <f t="shared" si="0"/>
        <v>FundUnspecifiedEquity</v>
      </c>
      <c r="B30" t="s">
        <v>1112</v>
      </c>
      <c r="C30" t="s">
        <v>2373</v>
      </c>
      <c r="D30" t="s">
        <v>2917</v>
      </c>
      <c r="E30" t="s">
        <v>1136</v>
      </c>
      <c r="F30" t="s">
        <v>2350</v>
      </c>
      <c r="G30" s="11" t="s">
        <v>5459</v>
      </c>
      <c r="H30" t="s">
        <v>1975</v>
      </c>
      <c r="K30">
        <v>50</v>
      </c>
    </row>
    <row r="31" spans="1:11" x14ac:dyDescent="0.25">
      <c r="A31" t="str">
        <f t="shared" si="0"/>
        <v>FundIRRAtMTROf35Pct</v>
      </c>
      <c r="B31" t="s">
        <v>1112</v>
      </c>
      <c r="C31" t="s">
        <v>2373</v>
      </c>
      <c r="D31" t="s">
        <v>2917</v>
      </c>
      <c r="E31" t="s">
        <v>1120</v>
      </c>
      <c r="F31" s="22" t="s">
        <v>2347</v>
      </c>
      <c r="H31" t="s">
        <v>1977</v>
      </c>
      <c r="K31">
        <v>9</v>
      </c>
    </row>
    <row r="32" spans="1:11" ht="45" x14ac:dyDescent="0.25">
      <c r="A32" t="str">
        <f t="shared" si="0"/>
        <v>FundIsLinkToReportingDeal</v>
      </c>
      <c r="B32" t="s">
        <v>1112</v>
      </c>
      <c r="C32" t="s">
        <v>2373</v>
      </c>
      <c r="D32" t="s">
        <v>2917</v>
      </c>
      <c r="E32" t="s">
        <v>1121</v>
      </c>
      <c r="F32" t="s">
        <v>2378</v>
      </c>
      <c r="G32" s="11" t="s">
        <v>6246</v>
      </c>
      <c r="H32" t="s">
        <v>1974</v>
      </c>
      <c r="K32">
        <v>1</v>
      </c>
    </row>
    <row r="33" spans="1:12" ht="66" customHeight="1" x14ac:dyDescent="0.25">
      <c r="A33" t="str">
        <f t="shared" si="0"/>
        <v>FundLegalEntityId_UTFundAccountingTransactionInvestor</v>
      </c>
      <c r="B33" t="s">
        <v>1112</v>
      </c>
      <c r="C33" t="s">
        <v>2373</v>
      </c>
      <c r="D33" t="s">
        <v>2917</v>
      </c>
      <c r="E33" t="s">
        <v>5468</v>
      </c>
      <c r="F33" t="s">
        <v>5469</v>
      </c>
      <c r="G33" s="11" t="s">
        <v>6247</v>
      </c>
      <c r="H33" t="s">
        <v>1972</v>
      </c>
      <c r="K33">
        <v>4</v>
      </c>
    </row>
    <row r="34" spans="1:12" ht="63.75" customHeight="1" x14ac:dyDescent="0.25">
      <c r="A34" t="str">
        <f t="shared" si="0"/>
        <v>FundDealIdReportingDeal</v>
      </c>
      <c r="B34" t="s">
        <v>1112</v>
      </c>
      <c r="C34" t="s">
        <v>2373</v>
      </c>
      <c r="D34" t="s">
        <v>2917</v>
      </c>
      <c r="E34" t="s">
        <v>5464</v>
      </c>
      <c r="F34" t="s">
        <v>5470</v>
      </c>
      <c r="G34" s="11" t="s">
        <v>6248</v>
      </c>
      <c r="H34" t="s">
        <v>1972</v>
      </c>
      <c r="K34">
        <v>4</v>
      </c>
    </row>
    <row r="35" spans="1:12" ht="60" customHeight="1" x14ac:dyDescent="0.25">
      <c r="A35" t="str">
        <f t="shared" si="0"/>
        <v>FundLegalEntityId_LTCapitalConstributionOwner</v>
      </c>
      <c r="B35" t="s">
        <v>1112</v>
      </c>
      <c r="C35" t="s">
        <v>2373</v>
      </c>
      <c r="D35" t="s">
        <v>2917</v>
      </c>
      <c r="E35" t="s">
        <v>5465</v>
      </c>
      <c r="F35" t="s">
        <v>5471</v>
      </c>
      <c r="G35" s="11" t="s">
        <v>6249</v>
      </c>
      <c r="H35" t="s">
        <v>1972</v>
      </c>
      <c r="K35">
        <v>4</v>
      </c>
    </row>
    <row r="36" spans="1:12" ht="30" x14ac:dyDescent="0.25">
      <c r="A36" t="str">
        <f t="shared" si="0"/>
        <v>FundReportingDealNumber</v>
      </c>
      <c r="B36" t="s">
        <v>1112</v>
      </c>
      <c r="C36" t="s">
        <v>2373</v>
      </c>
      <c r="D36" t="s">
        <v>2917</v>
      </c>
      <c r="E36" t="s">
        <v>5466</v>
      </c>
      <c r="F36" t="s">
        <v>5472</v>
      </c>
      <c r="G36" s="11" t="s">
        <v>6250</v>
      </c>
      <c r="L36" t="s">
        <v>5467</v>
      </c>
    </row>
    <row r="37" spans="1:12" ht="28.5" customHeight="1" x14ac:dyDescent="0.25">
      <c r="A37" t="str">
        <f t="shared" si="0"/>
        <v>FundAnnualFinancialFiscal Year End</v>
      </c>
      <c r="B37" t="s">
        <v>1139</v>
      </c>
      <c r="C37" t="s">
        <v>2397</v>
      </c>
      <c r="D37" t="s">
        <v>2917</v>
      </c>
      <c r="E37" t="s">
        <v>1997</v>
      </c>
      <c r="F37" t="s">
        <v>1997</v>
      </c>
      <c r="G37" s="11" t="s">
        <v>5491</v>
      </c>
      <c r="L37" t="s">
        <v>5467</v>
      </c>
    </row>
    <row r="38" spans="1:12" ht="30" x14ac:dyDescent="0.25">
      <c r="A38" t="str">
        <f t="shared" si="0"/>
        <v>FundAnnualFinancialReportingPeriod</v>
      </c>
      <c r="B38" t="s">
        <v>1139</v>
      </c>
      <c r="C38" t="s">
        <v>2397</v>
      </c>
      <c r="D38" t="s">
        <v>2917</v>
      </c>
      <c r="E38" t="s">
        <v>1143</v>
      </c>
      <c r="F38" t="s">
        <v>2078</v>
      </c>
      <c r="G38" s="11" t="s">
        <v>5473</v>
      </c>
      <c r="H38" t="s">
        <v>1978</v>
      </c>
      <c r="J38" t="s">
        <v>2829</v>
      </c>
      <c r="K38">
        <v>2</v>
      </c>
    </row>
    <row r="39" spans="1:12" x14ac:dyDescent="0.25">
      <c r="A39" t="str">
        <f t="shared" si="0"/>
        <v>FundAnnualFinancialDueDate</v>
      </c>
      <c r="B39" t="s">
        <v>1139</v>
      </c>
      <c r="C39" t="s">
        <v>2397</v>
      </c>
      <c r="D39" t="s">
        <v>2917</v>
      </c>
      <c r="E39" t="s">
        <v>189</v>
      </c>
      <c r="F39" t="s">
        <v>1996</v>
      </c>
      <c r="G39" s="11" t="s">
        <v>5474</v>
      </c>
      <c r="H39" t="s">
        <v>1973</v>
      </c>
      <c r="K39">
        <v>8</v>
      </c>
    </row>
    <row r="40" spans="1:12" ht="30" x14ac:dyDescent="0.25">
      <c r="A40" t="str">
        <f t="shared" si="0"/>
        <v>FundAnnualFinancialReceivedDate</v>
      </c>
      <c r="B40" t="s">
        <v>1139</v>
      </c>
      <c r="C40" t="s">
        <v>2397</v>
      </c>
      <c r="D40" t="s">
        <v>2917</v>
      </c>
      <c r="E40" t="s">
        <v>8</v>
      </c>
      <c r="F40" t="s">
        <v>1999</v>
      </c>
      <c r="G40" s="11" t="s">
        <v>5479</v>
      </c>
      <c r="H40" t="s">
        <v>1973</v>
      </c>
      <c r="K40">
        <v>8</v>
      </c>
    </row>
    <row r="41" spans="1:12" ht="30" x14ac:dyDescent="0.25">
      <c r="A41" t="str">
        <f t="shared" si="0"/>
        <v>FundAnnualFinancialCompletedDate</v>
      </c>
      <c r="B41" t="s">
        <v>1139</v>
      </c>
      <c r="C41" t="s">
        <v>2397</v>
      </c>
      <c r="D41" t="s">
        <v>2917</v>
      </c>
      <c r="E41" t="s">
        <v>476</v>
      </c>
      <c r="F41" t="s">
        <v>1995</v>
      </c>
      <c r="G41" s="11" t="s">
        <v>5480</v>
      </c>
      <c r="H41" t="s">
        <v>1973</v>
      </c>
      <c r="K41">
        <v>8</v>
      </c>
    </row>
    <row r="42" spans="1:12" ht="30" x14ac:dyDescent="0.25">
      <c r="A42" t="str">
        <f t="shared" si="0"/>
        <v>FundAnnualFinancialNotes</v>
      </c>
      <c r="B42" t="s">
        <v>1139</v>
      </c>
      <c r="C42" t="s">
        <v>2397</v>
      </c>
      <c r="D42" t="s">
        <v>2917</v>
      </c>
      <c r="E42" t="s">
        <v>3</v>
      </c>
      <c r="F42" t="s">
        <v>3</v>
      </c>
      <c r="G42" s="11" t="s">
        <v>6251</v>
      </c>
      <c r="H42" t="s">
        <v>1975</v>
      </c>
      <c r="K42">
        <v>-1</v>
      </c>
    </row>
    <row r="43" spans="1:12" ht="45" customHeight="1" x14ac:dyDescent="0.25">
      <c r="A43" t="str">
        <f t="shared" si="0"/>
        <v>FundAnnualFinancialAuditor</v>
      </c>
      <c r="B43" t="s">
        <v>1139</v>
      </c>
      <c r="C43" t="s">
        <v>2397</v>
      </c>
      <c r="D43" t="s">
        <v>2917</v>
      </c>
      <c r="E43" t="s">
        <v>1140</v>
      </c>
      <c r="F43" t="s">
        <v>2353</v>
      </c>
      <c r="G43" s="11" t="s">
        <v>5481</v>
      </c>
      <c r="H43" t="s">
        <v>1975</v>
      </c>
      <c r="K43">
        <v>50</v>
      </c>
    </row>
    <row r="44" spans="1:12" ht="30" x14ac:dyDescent="0.25">
      <c r="A44" t="str">
        <f t="shared" si="0"/>
        <v>FundAnnualFinancialPL_AccountingMethodId</v>
      </c>
      <c r="B44" t="s">
        <v>1139</v>
      </c>
      <c r="C44" t="s">
        <v>2397</v>
      </c>
      <c r="D44" t="s">
        <v>2917</v>
      </c>
      <c r="E44" t="s">
        <v>508</v>
      </c>
      <c r="F44" t="s">
        <v>1993</v>
      </c>
      <c r="G44" s="11" t="s">
        <v>5482</v>
      </c>
      <c r="H44" t="s">
        <v>2360</v>
      </c>
      <c r="K44">
        <v>4</v>
      </c>
    </row>
    <row r="45" spans="1:12" ht="30" x14ac:dyDescent="0.25">
      <c r="A45" t="str">
        <f t="shared" si="0"/>
        <v>FundAnnualFinancialPL_AuditOpinionId</v>
      </c>
      <c r="B45" t="s">
        <v>1139</v>
      </c>
      <c r="C45" t="s">
        <v>2397</v>
      </c>
      <c r="D45" t="s">
        <v>2917</v>
      </c>
      <c r="E45" t="s">
        <v>499</v>
      </c>
      <c r="F45" t="s">
        <v>1994</v>
      </c>
      <c r="G45" s="11" t="s">
        <v>5483</v>
      </c>
      <c r="H45" t="s">
        <v>2360</v>
      </c>
      <c r="K45">
        <v>4</v>
      </c>
    </row>
    <row r="46" spans="1:12" ht="30" x14ac:dyDescent="0.25">
      <c r="A46" t="str">
        <f t="shared" si="0"/>
        <v>FundAnnualFinancialPL_FundAnnualFinancialStatusId</v>
      </c>
      <c r="B46" t="s">
        <v>1139</v>
      </c>
      <c r="C46" t="s">
        <v>2397</v>
      </c>
      <c r="D46" t="s">
        <v>2917</v>
      </c>
      <c r="E46" t="s">
        <v>1142</v>
      </c>
      <c r="F46" t="s">
        <v>1094</v>
      </c>
      <c r="G46" s="11" t="s">
        <v>5484</v>
      </c>
      <c r="H46" t="s">
        <v>2360</v>
      </c>
      <c r="K46">
        <v>4</v>
      </c>
    </row>
    <row r="47" spans="1:12" x14ac:dyDescent="0.25">
      <c r="A47" t="str">
        <f t="shared" si="0"/>
        <v>FundAnnualFinancialDateSent</v>
      </c>
      <c r="B47" t="s">
        <v>1139</v>
      </c>
      <c r="C47" t="s">
        <v>2397</v>
      </c>
      <c r="D47" t="s">
        <v>2917</v>
      </c>
      <c r="E47" t="s">
        <v>1110</v>
      </c>
      <c r="F47" t="s">
        <v>2212</v>
      </c>
      <c r="G47" s="11" t="s">
        <v>5485</v>
      </c>
      <c r="H47" t="s">
        <v>1979</v>
      </c>
      <c r="K47">
        <v>3</v>
      </c>
    </row>
    <row r="48" spans="1:12" x14ac:dyDescent="0.25">
      <c r="A48" t="str">
        <f t="shared" si="0"/>
        <v>FundAnnualFinancialUserIdReviewer1</v>
      </c>
      <c r="B48" t="s">
        <v>1139</v>
      </c>
      <c r="C48" t="s">
        <v>2397</v>
      </c>
      <c r="D48" t="s">
        <v>2917</v>
      </c>
      <c r="E48" t="s">
        <v>1146</v>
      </c>
      <c r="F48" t="s">
        <v>2400</v>
      </c>
      <c r="G48" s="11" t="s">
        <v>5486</v>
      </c>
      <c r="H48" t="s">
        <v>1972</v>
      </c>
      <c r="K48">
        <v>4</v>
      </c>
    </row>
    <row r="49" spans="1:12" x14ac:dyDescent="0.25">
      <c r="A49" t="str">
        <f t="shared" si="0"/>
        <v>FundAnnualFinancialUserIdReviewer2</v>
      </c>
      <c r="B49" t="s">
        <v>1139</v>
      </c>
      <c r="C49" t="s">
        <v>2397</v>
      </c>
      <c r="D49" t="s">
        <v>2917</v>
      </c>
      <c r="E49" t="s">
        <v>1147</v>
      </c>
      <c r="F49" t="s">
        <v>2401</v>
      </c>
      <c r="G49" s="11" t="s">
        <v>5486</v>
      </c>
      <c r="H49" t="s">
        <v>1972</v>
      </c>
      <c r="K49">
        <v>3</v>
      </c>
    </row>
    <row r="50" spans="1:12" x14ac:dyDescent="0.25">
      <c r="A50" t="str">
        <f t="shared" si="0"/>
        <v>FundAnnualFinancialReviewDate1</v>
      </c>
      <c r="B50" t="s">
        <v>1139</v>
      </c>
      <c r="C50" t="s">
        <v>2397</v>
      </c>
      <c r="D50" t="s">
        <v>2917</v>
      </c>
      <c r="E50" t="s">
        <v>1144</v>
      </c>
      <c r="F50" t="s">
        <v>2398</v>
      </c>
      <c r="G50" s="11" t="s">
        <v>5487</v>
      </c>
      <c r="H50" t="s">
        <v>1979</v>
      </c>
      <c r="K50">
        <v>3</v>
      </c>
    </row>
    <row r="51" spans="1:12" ht="30.75" customHeight="1" x14ac:dyDescent="0.25">
      <c r="A51" t="str">
        <f t="shared" si="0"/>
        <v>FundAnnualFinancialReviewDate2</v>
      </c>
      <c r="B51" t="s">
        <v>1139</v>
      </c>
      <c r="C51" t="s">
        <v>2397</v>
      </c>
      <c r="D51" t="s">
        <v>2917</v>
      </c>
      <c r="E51" t="s">
        <v>1145</v>
      </c>
      <c r="F51" t="s">
        <v>2399</v>
      </c>
      <c r="G51" s="11" t="s">
        <v>5488</v>
      </c>
      <c r="H51" t="s">
        <v>1979</v>
      </c>
      <c r="K51">
        <v>3</v>
      </c>
    </row>
    <row r="52" spans="1:12" ht="30" x14ac:dyDescent="0.25">
      <c r="A52" t="str">
        <f t="shared" si="0"/>
        <v>FundAnnualFinancialPL_FundAnnualFinancialReviewStatusId</v>
      </c>
      <c r="B52" t="s">
        <v>1139</v>
      </c>
      <c r="C52" t="s">
        <v>2397</v>
      </c>
      <c r="D52" t="s">
        <v>2917</v>
      </c>
      <c r="E52" t="s">
        <v>1141</v>
      </c>
      <c r="F52" t="s">
        <v>2343</v>
      </c>
      <c r="G52" s="11" t="s">
        <v>5489</v>
      </c>
      <c r="H52" t="s">
        <v>2360</v>
      </c>
      <c r="K52">
        <v>4</v>
      </c>
    </row>
    <row r="53" spans="1:12" ht="30" customHeight="1" x14ac:dyDescent="0.25">
      <c r="A53" t="str">
        <f t="shared" si="0"/>
        <v>FundAnnualFinancialWorkingDueDate</v>
      </c>
      <c r="B53" t="s">
        <v>1139</v>
      </c>
      <c r="C53" t="s">
        <v>2397</v>
      </c>
      <c r="D53" t="s">
        <v>2917</v>
      </c>
      <c r="E53" t="s">
        <v>6484</v>
      </c>
      <c r="F53" t="s">
        <v>6483</v>
      </c>
      <c r="G53" s="11" t="s">
        <v>6485</v>
      </c>
      <c r="H53" t="s">
        <v>1979</v>
      </c>
      <c r="K53">
        <v>4</v>
      </c>
    </row>
    <row r="54" spans="1:12" ht="30" x14ac:dyDescent="0.25">
      <c r="A54" t="str">
        <f t="shared" si="0"/>
        <v>FundEquityAccountingTransactionLegalEntityId_Investor</v>
      </c>
      <c r="B54" t="s">
        <v>1149</v>
      </c>
      <c r="C54" t="s">
        <v>2392</v>
      </c>
      <c r="D54" t="s">
        <v>2917</v>
      </c>
      <c r="E54" t="s">
        <v>313</v>
      </c>
      <c r="F54" t="s">
        <v>1965</v>
      </c>
      <c r="G54" s="11" t="s">
        <v>6252</v>
      </c>
      <c r="H54" t="s">
        <v>1972</v>
      </c>
      <c r="J54" t="s">
        <v>2829</v>
      </c>
      <c r="K54">
        <v>4</v>
      </c>
    </row>
    <row r="55" spans="1:12" ht="45" x14ac:dyDescent="0.25">
      <c r="A55" t="str">
        <f t="shared" si="0"/>
        <v>FundEquityAccountingTransactionLegalEntityAccountId_FundAccount</v>
      </c>
      <c r="B55" t="s">
        <v>1149</v>
      </c>
      <c r="C55" t="s">
        <v>2392</v>
      </c>
      <c r="D55" t="s">
        <v>2917</v>
      </c>
      <c r="E55" t="s">
        <v>1151</v>
      </c>
      <c r="F55" t="s">
        <v>2394</v>
      </c>
      <c r="G55" s="11" t="s">
        <v>5492</v>
      </c>
      <c r="H55" t="s">
        <v>1972</v>
      </c>
      <c r="K55">
        <v>4</v>
      </c>
    </row>
    <row r="56" spans="1:12" ht="45" x14ac:dyDescent="0.25">
      <c r="A56" t="str">
        <f t="shared" si="0"/>
        <v>FundEquityAccountingTransactionLegalEntityAccountId_InvestorAccount</v>
      </c>
      <c r="B56" t="s">
        <v>1149</v>
      </c>
      <c r="C56" t="s">
        <v>2392</v>
      </c>
      <c r="D56" t="s">
        <v>2917</v>
      </c>
      <c r="E56" t="s">
        <v>1152</v>
      </c>
      <c r="F56" t="s">
        <v>2393</v>
      </c>
      <c r="G56" s="11" t="s">
        <v>5493</v>
      </c>
      <c r="H56" t="s">
        <v>1972</v>
      </c>
      <c r="K56">
        <v>4</v>
      </c>
    </row>
    <row r="57" spans="1:12" x14ac:dyDescent="0.25">
      <c r="A57" t="str">
        <f t="shared" si="0"/>
        <v>FundEquityAccountingTransactionDueDate</v>
      </c>
      <c r="B57" t="s">
        <v>1149</v>
      </c>
      <c r="C57" t="s">
        <v>2392</v>
      </c>
      <c r="D57" t="s">
        <v>2917</v>
      </c>
      <c r="E57" t="s">
        <v>189</v>
      </c>
      <c r="F57" t="s">
        <v>1996</v>
      </c>
      <c r="G57" s="11" t="s">
        <v>5494</v>
      </c>
      <c r="H57" t="s">
        <v>1979</v>
      </c>
      <c r="J57" t="s">
        <v>2829</v>
      </c>
      <c r="K57">
        <v>3</v>
      </c>
    </row>
    <row r="58" spans="1:12" ht="30" customHeight="1" x14ac:dyDescent="0.25">
      <c r="A58" t="str">
        <f t="shared" si="0"/>
        <v>FundEquityAccountingTransactionDatePaid</v>
      </c>
      <c r="B58" t="s">
        <v>1149</v>
      </c>
      <c r="C58" t="s">
        <v>2392</v>
      </c>
      <c r="D58" t="s">
        <v>2917</v>
      </c>
      <c r="E58" t="s">
        <v>1150</v>
      </c>
      <c r="F58" t="s">
        <v>2202</v>
      </c>
      <c r="G58" s="11" t="s">
        <v>5495</v>
      </c>
      <c r="H58" t="s">
        <v>1979</v>
      </c>
      <c r="K58">
        <v>3</v>
      </c>
    </row>
    <row r="59" spans="1:12" ht="30" x14ac:dyDescent="0.25">
      <c r="A59" t="str">
        <f t="shared" si="0"/>
        <v>FundEquityAccountingTransactionPrincipalAmount</v>
      </c>
      <c r="B59" t="s">
        <v>1149</v>
      </c>
      <c r="C59" t="s">
        <v>2392</v>
      </c>
      <c r="D59" t="s">
        <v>2917</v>
      </c>
      <c r="E59" t="s">
        <v>974</v>
      </c>
      <c r="F59" t="s">
        <v>2156</v>
      </c>
      <c r="G59" s="11" t="s">
        <v>5496</v>
      </c>
      <c r="H59" t="s">
        <v>1977</v>
      </c>
      <c r="J59" t="s">
        <v>2829</v>
      </c>
      <c r="K59">
        <v>9</v>
      </c>
    </row>
    <row r="60" spans="1:12" ht="30" x14ac:dyDescent="0.25">
      <c r="A60" t="str">
        <f t="shared" si="0"/>
        <v>FundEquityAccountingTransactionInterestAmount</v>
      </c>
      <c r="B60" t="s">
        <v>1149</v>
      </c>
      <c r="C60" t="s">
        <v>2392</v>
      </c>
      <c r="D60" t="s">
        <v>2917</v>
      </c>
      <c r="E60" t="s">
        <v>971</v>
      </c>
      <c r="F60" t="s">
        <v>2155</v>
      </c>
      <c r="G60" s="11" t="s">
        <v>5497</v>
      </c>
      <c r="H60" t="s">
        <v>1977</v>
      </c>
      <c r="K60">
        <v>9</v>
      </c>
    </row>
    <row r="61" spans="1:12" ht="30" x14ac:dyDescent="0.25">
      <c r="A61" t="str">
        <f t="shared" si="0"/>
        <v>FundEquityAccountingTransactionTotal Amuont Paid</v>
      </c>
      <c r="B61" t="s">
        <v>1149</v>
      </c>
      <c r="C61" t="s">
        <v>2392</v>
      </c>
      <c r="D61" t="s">
        <v>2917</v>
      </c>
      <c r="E61" t="s">
        <v>5499</v>
      </c>
      <c r="F61" t="s">
        <v>5499</v>
      </c>
      <c r="G61" s="11" t="s">
        <v>5500</v>
      </c>
      <c r="L61" t="s">
        <v>5467</v>
      </c>
    </row>
    <row r="62" spans="1:12" ht="30" x14ac:dyDescent="0.25">
      <c r="A62" t="str">
        <f t="shared" si="0"/>
        <v>FundEquityAccountingTransactionFederalReferenceNumber</v>
      </c>
      <c r="B62" t="s">
        <v>1149</v>
      </c>
      <c r="C62" t="s">
        <v>2392</v>
      </c>
      <c r="D62" t="s">
        <v>2917</v>
      </c>
      <c r="E62" t="s">
        <v>443</v>
      </c>
      <c r="F62" t="s">
        <v>2137</v>
      </c>
      <c r="G62" s="19" t="s">
        <v>5920</v>
      </c>
      <c r="H62" t="s">
        <v>1975</v>
      </c>
      <c r="K62">
        <v>50</v>
      </c>
    </row>
    <row r="63" spans="1:12" x14ac:dyDescent="0.25">
      <c r="A63" t="str">
        <f t="shared" si="0"/>
        <v>FundEquityAccountingTransactionDateApproved</v>
      </c>
      <c r="B63" t="s">
        <v>1149</v>
      </c>
      <c r="C63" t="s">
        <v>2392</v>
      </c>
      <c r="D63" t="s">
        <v>2917</v>
      </c>
      <c r="E63" t="s">
        <v>442</v>
      </c>
      <c r="F63" t="s">
        <v>2201</v>
      </c>
      <c r="G63" s="11" t="s">
        <v>5498</v>
      </c>
      <c r="H63" t="s">
        <v>1979</v>
      </c>
      <c r="K63">
        <v>3</v>
      </c>
    </row>
    <row r="64" spans="1:12" ht="30" x14ac:dyDescent="0.25">
      <c r="A64" t="str">
        <f t="shared" si="0"/>
        <v>FundEquityAccountingTransactionUserId_ApprovedBy</v>
      </c>
      <c r="B64" t="s">
        <v>1149</v>
      </c>
      <c r="C64" t="s">
        <v>2392</v>
      </c>
      <c r="D64" t="s">
        <v>2917</v>
      </c>
      <c r="E64" t="s">
        <v>3041</v>
      </c>
      <c r="F64" t="s">
        <v>2966</v>
      </c>
      <c r="G64" s="11" t="s">
        <v>3043</v>
      </c>
    </row>
    <row r="65" spans="1:11" x14ac:dyDescent="0.25">
      <c r="A65" t="str">
        <f t="shared" ref="A65" si="1">B65&amp;E65</f>
        <v>FundEquityAccountingTransactionDateManagerApproved</v>
      </c>
      <c r="B65" t="s">
        <v>1149</v>
      </c>
      <c r="C65" t="s">
        <v>2392</v>
      </c>
      <c r="D65" t="s">
        <v>2917</v>
      </c>
      <c r="E65" t="s">
        <v>7370</v>
      </c>
      <c r="F65" t="s">
        <v>3034</v>
      </c>
      <c r="G65" s="11" t="s">
        <v>7371</v>
      </c>
      <c r="H65" t="s">
        <v>1979</v>
      </c>
      <c r="K65">
        <v>3</v>
      </c>
    </row>
    <row r="66" spans="1:11" ht="30" x14ac:dyDescent="0.25">
      <c r="A66" t="str">
        <f t="shared" ref="A66" si="2">B66&amp;E66</f>
        <v>FundEquityAccountingTransactionUserId_ManagerApprovedBy</v>
      </c>
      <c r="B66" t="s">
        <v>1149</v>
      </c>
      <c r="C66" t="s">
        <v>2392</v>
      </c>
      <c r="D66" t="s">
        <v>2917</v>
      </c>
      <c r="E66" t="s">
        <v>3036</v>
      </c>
      <c r="F66" t="s">
        <v>3037</v>
      </c>
      <c r="G66" s="11" t="s">
        <v>7369</v>
      </c>
    </row>
    <row r="67" spans="1:11" ht="30" x14ac:dyDescent="0.25">
      <c r="A67" t="str">
        <f t="shared" si="0"/>
        <v>FundEquityAccountingTransactionNotes</v>
      </c>
      <c r="B67" t="s">
        <v>1149</v>
      </c>
      <c r="C67" t="s">
        <v>2392</v>
      </c>
      <c r="D67" t="s">
        <v>2917</v>
      </c>
      <c r="E67" t="s">
        <v>3</v>
      </c>
      <c r="F67" t="s">
        <v>3</v>
      </c>
      <c r="G67" s="11" t="s">
        <v>6253</v>
      </c>
      <c r="H67" t="s">
        <v>1975</v>
      </c>
      <c r="K67">
        <v>-1</v>
      </c>
    </row>
    <row r="68" spans="1:11" ht="30" x14ac:dyDescent="0.25">
      <c r="A68" t="str">
        <f t="shared" si="0"/>
        <v>FundEquityCommitmentLegalEntityId_Investor</v>
      </c>
      <c r="B68" t="s">
        <v>1153</v>
      </c>
      <c r="C68" t="s">
        <v>2391</v>
      </c>
      <c r="D68" t="s">
        <v>2917</v>
      </c>
      <c r="E68" t="s">
        <v>313</v>
      </c>
      <c r="F68" t="s">
        <v>1965</v>
      </c>
      <c r="G68" s="11" t="s">
        <v>5507</v>
      </c>
      <c r="H68" t="s">
        <v>1972</v>
      </c>
      <c r="J68" t="s">
        <v>2829</v>
      </c>
      <c r="K68">
        <v>4</v>
      </c>
    </row>
    <row r="69" spans="1:11" ht="30" x14ac:dyDescent="0.25">
      <c r="A69" t="str">
        <f t="shared" si="0"/>
        <v>FundEquityCommitmentPL_FundPaymentTypeId</v>
      </c>
      <c r="B69" t="s">
        <v>1153</v>
      </c>
      <c r="C69" t="s">
        <v>2391</v>
      </c>
      <c r="D69" t="s">
        <v>2917</v>
      </c>
      <c r="E69" t="s">
        <v>1157</v>
      </c>
      <c r="F69" t="s">
        <v>2211</v>
      </c>
      <c r="G69" s="11" t="s">
        <v>5508</v>
      </c>
      <c r="H69" t="s">
        <v>2360</v>
      </c>
      <c r="J69" t="s">
        <v>2829</v>
      </c>
      <c r="K69">
        <v>4</v>
      </c>
    </row>
    <row r="70" spans="1:11" x14ac:dyDescent="0.25">
      <c r="A70" t="str">
        <f t="shared" si="0"/>
        <v>FundEquityCommitmentCommitmentDate</v>
      </c>
      <c r="B70" t="s">
        <v>1153</v>
      </c>
      <c r="C70" t="s">
        <v>2391</v>
      </c>
      <c r="D70" t="s">
        <v>2917</v>
      </c>
      <c r="E70" t="s">
        <v>1155</v>
      </c>
      <c r="F70" t="s">
        <v>2209</v>
      </c>
      <c r="G70" s="11" t="s">
        <v>5509</v>
      </c>
      <c r="H70" t="s">
        <v>1979</v>
      </c>
      <c r="J70" t="s">
        <v>2829</v>
      </c>
      <c r="K70">
        <v>3</v>
      </c>
    </row>
    <row r="71" spans="1:11" ht="30" customHeight="1" x14ac:dyDescent="0.25">
      <c r="A71" t="str">
        <f t="shared" si="0"/>
        <v>FundEquityCommitmentCommitmentAmount</v>
      </c>
      <c r="B71" t="s">
        <v>1153</v>
      </c>
      <c r="C71" t="s">
        <v>2391</v>
      </c>
      <c r="D71" t="s">
        <v>2917</v>
      </c>
      <c r="E71" t="s">
        <v>1154</v>
      </c>
      <c r="F71" t="s">
        <v>2208</v>
      </c>
      <c r="G71" s="11" t="s">
        <v>5510</v>
      </c>
      <c r="H71" t="s">
        <v>1977</v>
      </c>
      <c r="J71" t="s">
        <v>2829</v>
      </c>
      <c r="K71">
        <v>9</v>
      </c>
    </row>
    <row r="72" spans="1:11" ht="30" customHeight="1" x14ac:dyDescent="0.25">
      <c r="A72" t="str">
        <f t="shared" si="0"/>
        <v>FundEquityCommitmentNotes</v>
      </c>
      <c r="B72" t="s">
        <v>1153</v>
      </c>
      <c r="C72" t="s">
        <v>2391</v>
      </c>
      <c r="D72" t="s">
        <v>2917</v>
      </c>
      <c r="E72" t="s">
        <v>3</v>
      </c>
      <c r="F72" t="s">
        <v>3</v>
      </c>
      <c r="G72" s="11" t="s">
        <v>6254</v>
      </c>
      <c r="H72" t="s">
        <v>1975</v>
      </c>
      <c r="K72">
        <v>-1</v>
      </c>
    </row>
    <row r="73" spans="1:11" ht="45" x14ac:dyDescent="0.25">
      <c r="A73" t="str">
        <f t="shared" si="0"/>
        <v>FundEquityCommitmentCommitmentType</v>
      </c>
      <c r="B73" t="s">
        <v>1153</v>
      </c>
      <c r="C73" t="s">
        <v>2391</v>
      </c>
      <c r="D73" t="s">
        <v>2917</v>
      </c>
      <c r="E73" t="s">
        <v>1156</v>
      </c>
      <c r="F73" t="s">
        <v>2210</v>
      </c>
      <c r="G73" s="11" t="s">
        <v>5511</v>
      </c>
      <c r="H73" t="s">
        <v>1975</v>
      </c>
      <c r="K73">
        <v>20</v>
      </c>
    </row>
    <row r="74" spans="1:11" x14ac:dyDescent="0.25">
      <c r="A74" t="str">
        <f t="shared" si="0"/>
        <v>FundEquityCommitmentPricingPremiumOrDiscount</v>
      </c>
      <c r="B74" t="s">
        <v>1153</v>
      </c>
      <c r="C74" t="s">
        <v>2391</v>
      </c>
      <c r="D74" t="s">
        <v>2917</v>
      </c>
      <c r="E74" t="s">
        <v>5501</v>
      </c>
      <c r="F74" t="s">
        <v>5504</v>
      </c>
      <c r="G74" s="11" t="s">
        <v>5512</v>
      </c>
    </row>
    <row r="75" spans="1:11" ht="30" x14ac:dyDescent="0.25">
      <c r="A75" t="str">
        <f t="shared" si="0"/>
        <v>FundEquityCommitmentVolumePurchaseDiscount</v>
      </c>
      <c r="B75" t="s">
        <v>1153</v>
      </c>
      <c r="C75" t="s">
        <v>2391</v>
      </c>
      <c r="D75" t="s">
        <v>2917</v>
      </c>
      <c r="E75" t="s">
        <v>5502</v>
      </c>
      <c r="F75" t="s">
        <v>5505</v>
      </c>
      <c r="G75" s="11" t="s">
        <v>5513</v>
      </c>
    </row>
    <row r="76" spans="1:11" ht="29.25" customHeight="1" x14ac:dyDescent="0.25">
      <c r="A76" t="str">
        <f t="shared" si="0"/>
        <v>FundEquityCommitmentOther</v>
      </c>
      <c r="B76" t="s">
        <v>1153</v>
      </c>
      <c r="C76" t="s">
        <v>2391</v>
      </c>
      <c r="D76" t="s">
        <v>2917</v>
      </c>
      <c r="E76" t="s">
        <v>244</v>
      </c>
      <c r="F76" t="s">
        <v>244</v>
      </c>
      <c r="G76" s="11" t="s">
        <v>6255</v>
      </c>
    </row>
    <row r="77" spans="1:11" x14ac:dyDescent="0.25">
      <c r="A77" t="str">
        <f t="shared" si="0"/>
        <v>FundEquityCommitmentUnitEquity</v>
      </c>
      <c r="B77" t="s">
        <v>1153</v>
      </c>
      <c r="C77" t="s">
        <v>2391</v>
      </c>
      <c r="D77" t="s">
        <v>2917</v>
      </c>
      <c r="E77" t="s">
        <v>5503</v>
      </c>
      <c r="F77" s="22" t="s">
        <v>5506</v>
      </c>
    </row>
    <row r="78" spans="1:11" ht="30" x14ac:dyDescent="0.25">
      <c r="A78" t="str">
        <f t="shared" si="0"/>
        <v>FundGuaranteePL_FundGuaranteeTypeId</v>
      </c>
      <c r="B78" t="s">
        <v>1158</v>
      </c>
      <c r="C78" t="s">
        <v>2382</v>
      </c>
      <c r="D78" t="s">
        <v>2917</v>
      </c>
      <c r="E78" t="s">
        <v>1161</v>
      </c>
      <c r="F78" t="s">
        <v>2379</v>
      </c>
      <c r="G78" s="11" t="s">
        <v>5514</v>
      </c>
      <c r="H78" t="s">
        <v>2360</v>
      </c>
      <c r="J78" t="s">
        <v>2829</v>
      </c>
      <c r="K78">
        <v>4</v>
      </c>
    </row>
    <row r="79" spans="1:11" x14ac:dyDescent="0.25">
      <c r="A79" t="str">
        <f t="shared" si="0"/>
        <v>FundGuaranteeExpirationDate</v>
      </c>
      <c r="B79" t="s">
        <v>1158</v>
      </c>
      <c r="C79" t="s">
        <v>2382</v>
      </c>
      <c r="D79" t="s">
        <v>2917</v>
      </c>
      <c r="E79" t="s">
        <v>1160</v>
      </c>
      <c r="F79" t="s">
        <v>2380</v>
      </c>
      <c r="G79" s="11" t="s">
        <v>5515</v>
      </c>
      <c r="H79" t="s">
        <v>1973</v>
      </c>
      <c r="K79">
        <v>8</v>
      </c>
    </row>
    <row r="80" spans="1:11" x14ac:dyDescent="0.25">
      <c r="A80" t="str">
        <f t="shared" si="0"/>
        <v>FundGuaranteeActualExpirationDate</v>
      </c>
      <c r="B80" t="s">
        <v>1158</v>
      </c>
      <c r="C80" t="s">
        <v>2382</v>
      </c>
      <c r="D80" t="s">
        <v>2917</v>
      </c>
      <c r="E80" t="s">
        <v>1159</v>
      </c>
      <c r="F80" t="s">
        <v>2381</v>
      </c>
      <c r="G80" s="11" t="s">
        <v>5516</v>
      </c>
      <c r="H80" t="s">
        <v>1973</v>
      </c>
      <c r="K80">
        <v>8</v>
      </c>
    </row>
    <row r="81" spans="1:11" ht="30" x14ac:dyDescent="0.25">
      <c r="A81" t="str">
        <f t="shared" si="0"/>
        <v>FundGuaranteeNotes</v>
      </c>
      <c r="B81" t="s">
        <v>1158</v>
      </c>
      <c r="C81" t="s">
        <v>2382</v>
      </c>
      <c r="D81" t="s">
        <v>2917</v>
      </c>
      <c r="E81" t="s">
        <v>3</v>
      </c>
      <c r="F81" t="s">
        <v>3</v>
      </c>
      <c r="G81" s="11" t="s">
        <v>5517</v>
      </c>
      <c r="H81" t="s">
        <v>1975</v>
      </c>
      <c r="K81">
        <v>-1</v>
      </c>
    </row>
    <row r="82" spans="1:11" x14ac:dyDescent="0.25">
      <c r="A82" t="str">
        <f t="shared" ref="A82:A176" si="3">B82&amp;E82</f>
        <v>FundInvestorConsentRequiredPL_ConsentTemplatesId</v>
      </c>
      <c r="B82" t="s">
        <v>1162</v>
      </c>
      <c r="C82" t="s">
        <v>2407</v>
      </c>
      <c r="D82" t="s">
        <v>2917</v>
      </c>
      <c r="E82" t="s">
        <v>1168</v>
      </c>
      <c r="F82" t="s">
        <v>2404</v>
      </c>
      <c r="G82" s="11" t="s">
        <v>5518</v>
      </c>
      <c r="H82" t="s">
        <v>2360</v>
      </c>
      <c r="J82" t="s">
        <v>2829</v>
      </c>
      <c r="K82">
        <v>4</v>
      </c>
    </row>
    <row r="83" spans="1:11" ht="30" x14ac:dyDescent="0.25">
      <c r="A83" t="str">
        <f t="shared" si="3"/>
        <v>FundInvestorConsentRequiredPL_ConsentActionItemsId</v>
      </c>
      <c r="B83" t="s">
        <v>1162</v>
      </c>
      <c r="C83" t="s">
        <v>2407</v>
      </c>
      <c r="D83" t="s">
        <v>2917</v>
      </c>
      <c r="E83" t="s">
        <v>1167</v>
      </c>
      <c r="F83" t="s">
        <v>2222</v>
      </c>
      <c r="G83" s="11" t="s">
        <v>6256</v>
      </c>
      <c r="H83" t="s">
        <v>2360</v>
      </c>
      <c r="J83" t="s">
        <v>2829</v>
      </c>
      <c r="K83">
        <v>4</v>
      </c>
    </row>
    <row r="84" spans="1:11" ht="30" customHeight="1" x14ac:dyDescent="0.25">
      <c r="A84" t="str">
        <f t="shared" si="3"/>
        <v>FundInvestorConsentRequiredNotes</v>
      </c>
      <c r="B84" t="s">
        <v>1162</v>
      </c>
      <c r="C84" t="s">
        <v>2407</v>
      </c>
      <c r="D84" t="s">
        <v>2917</v>
      </c>
      <c r="E84" t="s">
        <v>3</v>
      </c>
      <c r="F84" t="s">
        <v>3</v>
      </c>
      <c r="G84" s="11" t="s">
        <v>5519</v>
      </c>
      <c r="H84" t="s">
        <v>1975</v>
      </c>
      <c r="K84">
        <v>-1</v>
      </c>
    </row>
    <row r="85" spans="1:11" ht="30" x14ac:dyDescent="0.25">
      <c r="A85" t="str">
        <f t="shared" si="3"/>
        <v>FundInvestorConsentRequiredRelevantOPASection</v>
      </c>
      <c r="B85" t="s">
        <v>1162</v>
      </c>
      <c r="C85" t="s">
        <v>2407</v>
      </c>
      <c r="D85" t="s">
        <v>2917</v>
      </c>
      <c r="E85" t="s">
        <v>1170</v>
      </c>
      <c r="F85" t="s">
        <v>2409</v>
      </c>
      <c r="G85" s="11" t="s">
        <v>5520</v>
      </c>
      <c r="H85" t="s">
        <v>1975</v>
      </c>
      <c r="K85">
        <v>100</v>
      </c>
    </row>
    <row r="86" spans="1:11" x14ac:dyDescent="0.25">
      <c r="A86" t="str">
        <f t="shared" si="3"/>
        <v>FundInvestorConsentRequiredConsent</v>
      </c>
      <c r="B86" t="s">
        <v>1162</v>
      </c>
      <c r="C86" t="s">
        <v>2407</v>
      </c>
      <c r="D86" t="s">
        <v>2917</v>
      </c>
      <c r="E86" t="s">
        <v>1163</v>
      </c>
      <c r="F86" t="s">
        <v>1163</v>
      </c>
      <c r="G86" s="11" t="s">
        <v>5521</v>
      </c>
      <c r="H86" t="s">
        <v>1974</v>
      </c>
      <c r="K86">
        <v>1</v>
      </c>
    </row>
    <row r="87" spans="1:11" ht="45" x14ac:dyDescent="0.25">
      <c r="A87" t="str">
        <f t="shared" si="3"/>
        <v>FundInvestorConsentRequiredDeemedConsentAfter10Days</v>
      </c>
      <c r="B87" t="s">
        <v>1162</v>
      </c>
      <c r="C87" t="s">
        <v>2407</v>
      </c>
      <c r="D87" t="s">
        <v>2917</v>
      </c>
      <c r="E87" t="s">
        <v>1164</v>
      </c>
      <c r="F87" t="s">
        <v>2405</v>
      </c>
      <c r="G87" s="11" t="s">
        <v>5522</v>
      </c>
      <c r="H87" t="s">
        <v>1974</v>
      </c>
      <c r="K87">
        <v>1</v>
      </c>
    </row>
    <row r="88" spans="1:11" ht="30" x14ac:dyDescent="0.25">
      <c r="A88" t="str">
        <f t="shared" si="3"/>
        <v>FundInvestorConsentRequiredNotice</v>
      </c>
      <c r="B88" t="s">
        <v>1162</v>
      </c>
      <c r="C88" t="s">
        <v>2407</v>
      </c>
      <c r="D88" t="s">
        <v>2917</v>
      </c>
      <c r="E88" t="s">
        <v>1166</v>
      </c>
      <c r="F88" t="s">
        <v>1166</v>
      </c>
      <c r="G88" s="11" t="s">
        <v>5523</v>
      </c>
      <c r="H88" t="s">
        <v>1974</v>
      </c>
      <c r="K88">
        <v>1</v>
      </c>
    </row>
    <row r="89" spans="1:11" x14ac:dyDescent="0.25">
      <c r="A89" t="str">
        <f t="shared" si="3"/>
        <v>FundInvestorConsentRequiredNoneRequired</v>
      </c>
      <c r="B89" t="s">
        <v>1162</v>
      </c>
      <c r="C89" t="s">
        <v>2407</v>
      </c>
      <c r="D89" t="s">
        <v>2917</v>
      </c>
      <c r="E89" t="s">
        <v>1165</v>
      </c>
      <c r="F89" t="s">
        <v>2406</v>
      </c>
      <c r="G89" s="11" t="s">
        <v>6257</v>
      </c>
      <c r="H89" t="s">
        <v>1974</v>
      </c>
      <c r="K89">
        <v>1</v>
      </c>
    </row>
    <row r="90" spans="1:11" ht="30" x14ac:dyDescent="0.25">
      <c r="A90" t="str">
        <f t="shared" si="3"/>
        <v>FundInvestorConsentRequiredPL_SuperMajorityPercentId</v>
      </c>
      <c r="B90" t="s">
        <v>1162</v>
      </c>
      <c r="C90" t="s">
        <v>2407</v>
      </c>
      <c r="D90" t="s">
        <v>2917</v>
      </c>
      <c r="E90" t="s">
        <v>1169</v>
      </c>
      <c r="F90" t="s">
        <v>2408</v>
      </c>
      <c r="G90" s="11" t="s">
        <v>5524</v>
      </c>
      <c r="H90" t="s">
        <v>2360</v>
      </c>
      <c r="K90">
        <v>4</v>
      </c>
    </row>
    <row r="91" spans="1:11" ht="45" x14ac:dyDescent="0.25">
      <c r="A91" t="str">
        <f t="shared" si="3"/>
        <v>FundInvestorConsentTrackingPL_ConsentDealTypeId</v>
      </c>
      <c r="B91" t="s">
        <v>6538</v>
      </c>
      <c r="C91" t="s">
        <v>6539</v>
      </c>
      <c r="D91" t="s">
        <v>2917</v>
      </c>
      <c r="E91" t="s">
        <v>6548</v>
      </c>
      <c r="F91" t="s">
        <v>6540</v>
      </c>
      <c r="G91" s="11" t="s">
        <v>6577</v>
      </c>
    </row>
    <row r="92" spans="1:11" ht="45" x14ac:dyDescent="0.25">
      <c r="A92" t="str">
        <f t="shared" si="3"/>
        <v>FundInvestorConsentTrackingDealId</v>
      </c>
      <c r="B92" t="s">
        <v>6538</v>
      </c>
      <c r="C92" t="s">
        <v>6539</v>
      </c>
      <c r="D92" t="s">
        <v>2917</v>
      </c>
      <c r="E92" t="s">
        <v>6547</v>
      </c>
      <c r="F92" t="s">
        <v>5544</v>
      </c>
      <c r="G92" s="11" t="s">
        <v>6578</v>
      </c>
    </row>
    <row r="93" spans="1:11" ht="30" x14ac:dyDescent="0.25">
      <c r="A93" t="str">
        <f t="shared" si="3"/>
        <v>FundInvestorConsentTrackingPL_ConsentTemplatesId</v>
      </c>
      <c r="B93" t="s">
        <v>6538</v>
      </c>
      <c r="C93" t="s">
        <v>6539</v>
      </c>
      <c r="D93" t="s">
        <v>2917</v>
      </c>
      <c r="E93" t="s">
        <v>1168</v>
      </c>
      <c r="F93" t="s">
        <v>5545</v>
      </c>
      <c r="G93" s="11" t="s">
        <v>6579</v>
      </c>
    </row>
    <row r="94" spans="1:11" ht="30" x14ac:dyDescent="0.25">
      <c r="A94" t="str">
        <f t="shared" si="3"/>
        <v>FundInvestorConsentTrackingPL_ConsentActionItemsId</v>
      </c>
      <c r="B94" t="s">
        <v>6538</v>
      </c>
      <c r="C94" t="s">
        <v>6539</v>
      </c>
      <c r="D94" t="s">
        <v>2917</v>
      </c>
      <c r="E94" t="s">
        <v>1167</v>
      </c>
      <c r="F94" t="s">
        <v>2222</v>
      </c>
      <c r="G94" s="11" t="s">
        <v>6580</v>
      </c>
    </row>
    <row r="95" spans="1:11" x14ac:dyDescent="0.25">
      <c r="A95" t="str">
        <f t="shared" si="3"/>
        <v>FundInvestorConsentTrackingConsentRequest</v>
      </c>
      <c r="B95" t="s">
        <v>6538</v>
      </c>
      <c r="C95" t="s">
        <v>6539</v>
      </c>
      <c r="D95" t="s">
        <v>2917</v>
      </c>
      <c r="E95" t="s">
        <v>6549</v>
      </c>
      <c r="F95" t="s">
        <v>5546</v>
      </c>
      <c r="G95" s="11" t="s">
        <v>6557</v>
      </c>
    </row>
    <row r="96" spans="1:11" ht="30" x14ac:dyDescent="0.25">
      <c r="A96" t="str">
        <f t="shared" si="3"/>
        <v>FundInvestorConsentTrackingPL_ConsentStatus</v>
      </c>
      <c r="B96" t="s">
        <v>6538</v>
      </c>
      <c r="C96" t="s">
        <v>6539</v>
      </c>
      <c r="D96" t="s">
        <v>2917</v>
      </c>
      <c r="E96" t="s">
        <v>6550</v>
      </c>
      <c r="F96" t="s">
        <v>6541</v>
      </c>
      <c r="G96" s="11" t="s">
        <v>6581</v>
      </c>
      <c r="H96" t="s">
        <v>6558</v>
      </c>
      <c r="I96" s="11" t="s">
        <v>6559</v>
      </c>
    </row>
    <row r="97" spans="1:12" ht="60" x14ac:dyDescent="0.25">
      <c r="A97" t="str">
        <f t="shared" si="3"/>
        <v>FundInvestorConsentTracking</v>
      </c>
      <c r="B97" t="s">
        <v>6538</v>
      </c>
      <c r="C97" t="s">
        <v>6539</v>
      </c>
      <c r="D97" t="s">
        <v>2917</v>
      </c>
      <c r="F97" t="s">
        <v>6542</v>
      </c>
      <c r="G97" s="11" t="s">
        <v>6560</v>
      </c>
    </row>
    <row r="98" spans="1:12" x14ac:dyDescent="0.25">
      <c r="A98" t="str">
        <f t="shared" si="3"/>
        <v>FundInvestorConsentTrackingRequestDate</v>
      </c>
      <c r="B98" t="s">
        <v>6538</v>
      </c>
      <c r="C98" t="s">
        <v>6539</v>
      </c>
      <c r="D98" t="s">
        <v>2917</v>
      </c>
      <c r="E98" t="s">
        <v>6551</v>
      </c>
      <c r="F98" t="s">
        <v>5547</v>
      </c>
      <c r="G98" s="11" t="s">
        <v>6561</v>
      </c>
    </row>
    <row r="99" spans="1:12" x14ac:dyDescent="0.25">
      <c r="A99" t="str">
        <f t="shared" si="3"/>
        <v>FundInvestorConsentTrackingTargetDate</v>
      </c>
      <c r="B99" t="s">
        <v>6538</v>
      </c>
      <c r="C99" t="s">
        <v>6539</v>
      </c>
      <c r="D99" t="s">
        <v>2917</v>
      </c>
      <c r="E99" t="s">
        <v>6552</v>
      </c>
      <c r="F99" t="s">
        <v>5548</v>
      </c>
      <c r="G99" s="11" t="s">
        <v>6562</v>
      </c>
    </row>
    <row r="100" spans="1:12" ht="30" x14ac:dyDescent="0.25">
      <c r="A100" t="str">
        <f t="shared" si="3"/>
        <v>FundInvestorConsentTrackingPL_YesNoId_FinalNoticeToInvestors</v>
      </c>
      <c r="B100" t="s">
        <v>6538</v>
      </c>
      <c r="C100" t="s">
        <v>6539</v>
      </c>
      <c r="D100" t="s">
        <v>2917</v>
      </c>
      <c r="E100" t="s">
        <v>6554</v>
      </c>
      <c r="F100" t="s">
        <v>6543</v>
      </c>
      <c r="G100" s="11" t="s">
        <v>6582</v>
      </c>
      <c r="H100" t="s">
        <v>6558</v>
      </c>
      <c r="I100" s="11" t="s">
        <v>2835</v>
      </c>
    </row>
    <row r="101" spans="1:12" x14ac:dyDescent="0.25">
      <c r="A101" t="str">
        <f t="shared" si="3"/>
        <v>FundInvestorConsentTrackingDateFinalNoticeSent</v>
      </c>
      <c r="B101" t="s">
        <v>6538</v>
      </c>
      <c r="C101" t="s">
        <v>6539</v>
      </c>
      <c r="D101" t="s">
        <v>2917</v>
      </c>
      <c r="E101" t="s">
        <v>6553</v>
      </c>
      <c r="F101" t="s">
        <v>6544</v>
      </c>
      <c r="G101" s="11" t="s">
        <v>6563</v>
      </c>
    </row>
    <row r="102" spans="1:12" ht="30" x14ac:dyDescent="0.25">
      <c r="A102" t="str">
        <f t="shared" si="3"/>
        <v>FundInvestorConsentTrackingIsPrincipalTransaction</v>
      </c>
      <c r="B102" t="s">
        <v>6538</v>
      </c>
      <c r="C102" t="s">
        <v>6539</v>
      </c>
      <c r="D102" t="s">
        <v>2917</v>
      </c>
      <c r="E102" t="s">
        <v>6555</v>
      </c>
      <c r="F102" t="s">
        <v>6545</v>
      </c>
      <c r="G102" s="11" t="s">
        <v>6583</v>
      </c>
    </row>
    <row r="103" spans="1:12" ht="30" x14ac:dyDescent="0.25">
      <c r="A103" t="str">
        <f t="shared" ref="A103" si="4">B103&amp;E103</f>
        <v>FundInvestorConsentTrackingIsCrossTransaction</v>
      </c>
      <c r="B103" t="s">
        <v>6538</v>
      </c>
      <c r="C103" t="s">
        <v>6539</v>
      </c>
      <c r="D103" t="s">
        <v>2917</v>
      </c>
      <c r="E103" t="s">
        <v>6556</v>
      </c>
      <c r="F103" t="s">
        <v>6546</v>
      </c>
      <c r="G103" s="11" t="s">
        <v>6584</v>
      </c>
    </row>
    <row r="104" spans="1:12" ht="30" x14ac:dyDescent="0.25">
      <c r="A104" t="str">
        <f t="shared" si="3"/>
        <v>FundInvestorConsentDeal Name</v>
      </c>
      <c r="B104" t="s">
        <v>5525</v>
      </c>
      <c r="C104" t="s">
        <v>5543</v>
      </c>
      <c r="D104" t="s">
        <v>2917</v>
      </c>
      <c r="E104" t="s">
        <v>5544</v>
      </c>
      <c r="F104" t="s">
        <v>5544</v>
      </c>
      <c r="G104" s="11" t="s">
        <v>5551</v>
      </c>
      <c r="L104" t="s">
        <v>5467</v>
      </c>
    </row>
    <row r="105" spans="1:12" ht="30" x14ac:dyDescent="0.25">
      <c r="A105" t="str">
        <f t="shared" si="3"/>
        <v>FundInvestorConsentConsent Template</v>
      </c>
      <c r="B105" t="s">
        <v>5525</v>
      </c>
      <c r="C105" t="s">
        <v>5543</v>
      </c>
      <c r="D105" t="s">
        <v>2917</v>
      </c>
      <c r="E105" t="s">
        <v>5545</v>
      </c>
      <c r="F105" t="s">
        <v>5545</v>
      </c>
      <c r="G105" s="11" t="s">
        <v>6258</v>
      </c>
      <c r="L105" t="s">
        <v>5467</v>
      </c>
    </row>
    <row r="106" spans="1:12" ht="30" x14ac:dyDescent="0.25">
      <c r="A106" t="str">
        <f t="shared" si="3"/>
        <v>FundInvestorConsentConsent Request</v>
      </c>
      <c r="B106" t="s">
        <v>5525</v>
      </c>
      <c r="C106" t="s">
        <v>5543</v>
      </c>
      <c r="D106" t="s">
        <v>2917</v>
      </c>
      <c r="E106" t="s">
        <v>5546</v>
      </c>
      <c r="F106" t="s">
        <v>5546</v>
      </c>
      <c r="G106" s="11" t="s">
        <v>6585</v>
      </c>
      <c r="L106" t="s">
        <v>5467</v>
      </c>
    </row>
    <row r="107" spans="1:12" ht="30" x14ac:dyDescent="0.25">
      <c r="A107" t="str">
        <f t="shared" si="3"/>
        <v>FundInvestorConsentRequest Date</v>
      </c>
      <c r="B107" t="s">
        <v>5525</v>
      </c>
      <c r="C107" t="s">
        <v>5543</v>
      </c>
      <c r="D107" t="s">
        <v>2917</v>
      </c>
      <c r="E107" t="s">
        <v>5547</v>
      </c>
      <c r="F107" t="s">
        <v>5547</v>
      </c>
      <c r="G107" s="11" t="s">
        <v>6586</v>
      </c>
      <c r="L107" t="s">
        <v>5467</v>
      </c>
    </row>
    <row r="108" spans="1:12" ht="30" x14ac:dyDescent="0.25">
      <c r="A108" t="str">
        <f t="shared" si="3"/>
        <v>FundInvestorConsentTarget Date</v>
      </c>
      <c r="B108" t="s">
        <v>5525</v>
      </c>
      <c r="C108" t="s">
        <v>5543</v>
      </c>
      <c r="D108" t="s">
        <v>2917</v>
      </c>
      <c r="E108" t="s">
        <v>5548</v>
      </c>
      <c r="F108" t="s">
        <v>5548</v>
      </c>
      <c r="G108" s="11" t="s">
        <v>6587</v>
      </c>
      <c r="L108" t="s">
        <v>5467</v>
      </c>
    </row>
    <row r="109" spans="1:12" ht="30" x14ac:dyDescent="0.25">
      <c r="A109" t="str">
        <f t="shared" si="3"/>
        <v>FundInvestorConsentOwnership Percentage</v>
      </c>
      <c r="B109" t="s">
        <v>5525</v>
      </c>
      <c r="C109" t="s">
        <v>5543</v>
      </c>
      <c r="D109" t="s">
        <v>2917</v>
      </c>
      <c r="E109" t="s">
        <v>5549</v>
      </c>
      <c r="F109" t="s">
        <v>5549</v>
      </c>
      <c r="G109" s="11" t="s">
        <v>6588</v>
      </c>
      <c r="L109" t="s">
        <v>5467</v>
      </c>
    </row>
    <row r="110" spans="1:12" ht="30" x14ac:dyDescent="0.25">
      <c r="A110" t="str">
        <f t="shared" si="3"/>
        <v>FundInvestorConsentSide Letter</v>
      </c>
      <c r="B110" t="s">
        <v>5525</v>
      </c>
      <c r="C110" t="s">
        <v>5543</v>
      </c>
      <c r="D110" t="s">
        <v>2917</v>
      </c>
      <c r="E110" t="s">
        <v>5550</v>
      </c>
      <c r="F110" t="s">
        <v>5550</v>
      </c>
      <c r="G110" s="11" t="s">
        <v>6589</v>
      </c>
      <c r="L110" t="s">
        <v>5467</v>
      </c>
    </row>
    <row r="111" spans="1:12" x14ac:dyDescent="0.25">
      <c r="A111" t="str">
        <f t="shared" si="3"/>
        <v>FundInvestorConsentFundOwnerEntityId</v>
      </c>
      <c r="B111" t="s">
        <v>5525</v>
      </c>
      <c r="C111" t="s">
        <v>5543</v>
      </c>
      <c r="D111" t="s">
        <v>2917</v>
      </c>
      <c r="E111" t="s">
        <v>5526</v>
      </c>
      <c r="F111" t="s">
        <v>1965</v>
      </c>
      <c r="G111" s="11" t="s">
        <v>5552</v>
      </c>
      <c r="H111" t="s">
        <v>1972</v>
      </c>
      <c r="K111">
        <v>3</v>
      </c>
    </row>
    <row r="112" spans="1:12" ht="30" x14ac:dyDescent="0.25">
      <c r="A112" t="str">
        <f t="shared" si="3"/>
        <v>FundInvestorConsentPL_ConsentNoticeTypeId</v>
      </c>
      <c r="B112" t="s">
        <v>5525</v>
      </c>
      <c r="C112" t="s">
        <v>5543</v>
      </c>
      <c r="D112" t="s">
        <v>2917</v>
      </c>
      <c r="E112" t="s">
        <v>5527</v>
      </c>
      <c r="F112" t="s">
        <v>5535</v>
      </c>
      <c r="G112" s="11" t="s">
        <v>5554</v>
      </c>
      <c r="H112" t="s">
        <v>1972</v>
      </c>
      <c r="K112">
        <v>3</v>
      </c>
    </row>
    <row r="113" spans="1:11" ht="30" x14ac:dyDescent="0.25">
      <c r="A113" t="str">
        <f t="shared" si="3"/>
        <v>FundInvestorConsentPL_ConsentNoticeId_Required</v>
      </c>
      <c r="B113" t="s">
        <v>5525</v>
      </c>
      <c r="C113" t="s">
        <v>5543</v>
      </c>
      <c r="D113" t="s">
        <v>2917</v>
      </c>
      <c r="E113" t="s">
        <v>5528</v>
      </c>
      <c r="F113" t="s">
        <v>5536</v>
      </c>
      <c r="G113" s="11" t="s">
        <v>5553</v>
      </c>
      <c r="H113" t="s">
        <v>1972</v>
      </c>
      <c r="K113">
        <v>3</v>
      </c>
    </row>
    <row r="114" spans="1:11" ht="30" x14ac:dyDescent="0.25">
      <c r="A114" t="str">
        <f t="shared" si="3"/>
        <v>FundInvestorConsentConfirmationStated</v>
      </c>
      <c r="B114" t="s">
        <v>5525</v>
      </c>
      <c r="C114" t="s">
        <v>5543</v>
      </c>
      <c r="D114" t="s">
        <v>2917</v>
      </c>
      <c r="E114" t="s">
        <v>5529</v>
      </c>
      <c r="F114" t="s">
        <v>5537</v>
      </c>
      <c r="G114" s="11" t="s">
        <v>6590</v>
      </c>
      <c r="H114" t="s">
        <v>1975</v>
      </c>
      <c r="K114">
        <v>100</v>
      </c>
    </row>
    <row r="115" spans="1:11" x14ac:dyDescent="0.25">
      <c r="A115" t="str">
        <f t="shared" si="3"/>
        <v>FundInvestorConsentFollowupItemRequested</v>
      </c>
      <c r="B115" t="s">
        <v>5525</v>
      </c>
      <c r="C115" t="s">
        <v>5543</v>
      </c>
      <c r="D115" t="s">
        <v>2917</v>
      </c>
      <c r="E115" t="s">
        <v>5530</v>
      </c>
      <c r="F115" t="s">
        <v>5538</v>
      </c>
      <c r="G115" s="11" t="s">
        <v>5555</v>
      </c>
      <c r="H115" t="s">
        <v>1975</v>
      </c>
      <c r="K115">
        <v>255</v>
      </c>
    </row>
    <row r="116" spans="1:11" x14ac:dyDescent="0.25">
      <c r="A116" t="str">
        <f t="shared" si="3"/>
        <v>FundInvestorConsentDateConsentGiven</v>
      </c>
      <c r="B116" t="s">
        <v>5525</v>
      </c>
      <c r="C116" t="s">
        <v>5543</v>
      </c>
      <c r="D116" t="s">
        <v>2917</v>
      </c>
      <c r="E116" t="s">
        <v>5531</v>
      </c>
      <c r="F116" t="s">
        <v>5539</v>
      </c>
      <c r="G116" s="11" t="s">
        <v>5556</v>
      </c>
      <c r="H116" t="s">
        <v>1979</v>
      </c>
    </row>
    <row r="117" spans="1:11" x14ac:dyDescent="0.25">
      <c r="A117" t="str">
        <f t="shared" si="3"/>
        <v>FundInvestorConsentSavedWhere</v>
      </c>
      <c r="B117" t="s">
        <v>5525</v>
      </c>
      <c r="C117" t="s">
        <v>5543</v>
      </c>
      <c r="D117" t="s">
        <v>2917</v>
      </c>
      <c r="E117" t="s">
        <v>5532</v>
      </c>
      <c r="F117" t="s">
        <v>5540</v>
      </c>
      <c r="G117" s="11" t="s">
        <v>5557</v>
      </c>
      <c r="H117" t="s">
        <v>1975</v>
      </c>
      <c r="K117">
        <v>100</v>
      </c>
    </row>
    <row r="118" spans="1:11" ht="30" x14ac:dyDescent="0.25">
      <c r="A118" t="str">
        <f t="shared" si="3"/>
        <v>FundInvestorConsentNotes</v>
      </c>
      <c r="B118" t="s">
        <v>5525</v>
      </c>
      <c r="C118" t="s">
        <v>5543</v>
      </c>
      <c r="D118" t="s">
        <v>2917</v>
      </c>
      <c r="E118" t="s">
        <v>3</v>
      </c>
      <c r="F118" t="s">
        <v>3</v>
      </c>
      <c r="G118" s="11" t="s">
        <v>5558</v>
      </c>
      <c r="H118" t="s">
        <v>1975</v>
      </c>
      <c r="K118">
        <v>255</v>
      </c>
    </row>
    <row r="119" spans="1:11" ht="30" x14ac:dyDescent="0.25">
      <c r="A119" t="str">
        <f t="shared" si="3"/>
        <v>FundInvestorConsentPL_ConsentNoticeTypeId_Received</v>
      </c>
      <c r="B119" t="s">
        <v>5525</v>
      </c>
      <c r="C119" t="s">
        <v>5543</v>
      </c>
      <c r="D119" t="s">
        <v>2917</v>
      </c>
      <c r="E119" t="s">
        <v>5533</v>
      </c>
      <c r="F119" t="s">
        <v>5541</v>
      </c>
      <c r="G119" s="11" t="s">
        <v>5559</v>
      </c>
      <c r="H119" t="s">
        <v>1972</v>
      </c>
      <c r="K119">
        <v>3</v>
      </c>
    </row>
    <row r="120" spans="1:11" ht="30" x14ac:dyDescent="0.25">
      <c r="A120" t="str">
        <f t="shared" si="3"/>
        <v>FundInvestorConsentExcludeConsent</v>
      </c>
      <c r="B120" t="s">
        <v>5525</v>
      </c>
      <c r="C120" t="s">
        <v>5543</v>
      </c>
      <c r="D120" t="s">
        <v>2917</v>
      </c>
      <c r="E120" t="s">
        <v>5534</v>
      </c>
      <c r="F120" t="s">
        <v>5542</v>
      </c>
      <c r="G120" s="11" t="s">
        <v>5560</v>
      </c>
      <c r="H120" t="s">
        <v>1974</v>
      </c>
      <c r="K120">
        <v>1</v>
      </c>
    </row>
    <row r="121" spans="1:11" ht="30" x14ac:dyDescent="0.25">
      <c r="A121" t="str">
        <f t="shared" si="3"/>
        <v>FundInvestorReportTemplatePL_InvestorReportTypeId</v>
      </c>
      <c r="B121" t="s">
        <v>6415</v>
      </c>
      <c r="C121" t="s">
        <v>6416</v>
      </c>
      <c r="D121" t="s">
        <v>6414</v>
      </c>
      <c r="E121" t="s">
        <v>6430</v>
      </c>
      <c r="F121" t="s">
        <v>6417</v>
      </c>
      <c r="G121" s="11" t="s">
        <v>6437</v>
      </c>
      <c r="H121" t="s">
        <v>2360</v>
      </c>
    </row>
    <row r="122" spans="1:11" ht="30" x14ac:dyDescent="0.25">
      <c r="B122" t="s">
        <v>6415</v>
      </c>
      <c r="C122" t="s">
        <v>6416</v>
      </c>
      <c r="D122" t="s">
        <v>6414</v>
      </c>
      <c r="E122" t="s">
        <v>6431</v>
      </c>
      <c r="F122" t="s">
        <v>4461</v>
      </c>
      <c r="G122" s="11" t="s">
        <v>6439</v>
      </c>
      <c r="H122" t="s">
        <v>2360</v>
      </c>
    </row>
    <row r="123" spans="1:11" ht="30" customHeight="1" x14ac:dyDescent="0.25">
      <c r="A123" t="str">
        <f t="shared" si="3"/>
        <v>FundInvestorReportTemplateIsActive</v>
      </c>
      <c r="B123" t="s">
        <v>6415</v>
      </c>
      <c r="C123" t="s">
        <v>6438</v>
      </c>
      <c r="D123" t="s">
        <v>6414</v>
      </c>
      <c r="E123" t="s">
        <v>90</v>
      </c>
      <c r="F123" t="s">
        <v>6418</v>
      </c>
      <c r="G123" s="11" t="s">
        <v>6447</v>
      </c>
      <c r="H123" t="s">
        <v>6436</v>
      </c>
    </row>
    <row r="124" spans="1:11" ht="30" x14ac:dyDescent="0.25">
      <c r="A124" t="str">
        <f t="shared" si="3"/>
        <v>FundInvestorReportTemplateIsFundReport</v>
      </c>
      <c r="B124" t="s">
        <v>6415</v>
      </c>
      <c r="C124" t="s">
        <v>6416</v>
      </c>
      <c r="D124" t="s">
        <v>6414</v>
      </c>
      <c r="E124" t="s">
        <v>6432</v>
      </c>
      <c r="F124" t="s">
        <v>6419</v>
      </c>
      <c r="G124" s="11" t="s">
        <v>6444</v>
      </c>
      <c r="H124" t="s">
        <v>6436</v>
      </c>
    </row>
    <row r="125" spans="1:11" ht="30" x14ac:dyDescent="0.25">
      <c r="A125" t="str">
        <f t="shared" si="3"/>
        <v>FundInvestorReportTemplateNumberofDaysDueAfterPeriod</v>
      </c>
      <c r="B125" t="s">
        <v>6415</v>
      </c>
      <c r="C125" t="s">
        <v>6438</v>
      </c>
      <c r="D125" t="s">
        <v>6414</v>
      </c>
      <c r="E125" t="s">
        <v>6433</v>
      </c>
      <c r="F125" t="s">
        <v>6420</v>
      </c>
      <c r="G125" s="11" t="s">
        <v>6440</v>
      </c>
      <c r="H125" t="s">
        <v>1972</v>
      </c>
    </row>
    <row r="126" spans="1:11" ht="75" x14ac:dyDescent="0.25">
      <c r="A126" t="str">
        <f t="shared" si="3"/>
        <v>FundInvestorReportTemplatePL_SpecifiedDueDateId</v>
      </c>
      <c r="B126" t="s">
        <v>6415</v>
      </c>
      <c r="C126" t="s">
        <v>6438</v>
      </c>
      <c r="D126" t="s">
        <v>6414</v>
      </c>
      <c r="E126" t="s">
        <v>6429</v>
      </c>
      <c r="F126" t="s">
        <v>6487</v>
      </c>
      <c r="G126" s="11" t="s">
        <v>6490</v>
      </c>
      <c r="H126" t="s">
        <v>2360</v>
      </c>
      <c r="I126" s="11" t="s">
        <v>6491</v>
      </c>
    </row>
    <row r="127" spans="1:11" ht="30" x14ac:dyDescent="0.25">
      <c r="A127" t="str">
        <f t="shared" ref="A127" si="5">B127&amp;E127</f>
        <v>FundInvestorReportTemplateIsDueDateExact</v>
      </c>
      <c r="B127" t="s">
        <v>6415</v>
      </c>
      <c r="C127" t="s">
        <v>6438</v>
      </c>
      <c r="D127" t="s">
        <v>6414</v>
      </c>
      <c r="E127" t="s">
        <v>6488</v>
      </c>
      <c r="F127" t="s">
        <v>6489</v>
      </c>
      <c r="G127" s="11" t="s">
        <v>6492</v>
      </c>
    </row>
    <row r="128" spans="1:11" ht="30" x14ac:dyDescent="0.25">
      <c r="A128" t="str">
        <f t="shared" si="3"/>
        <v>FundLoadComponentPL_FundLoadComponentNameId</v>
      </c>
      <c r="B128" t="s">
        <v>1173</v>
      </c>
      <c r="C128" t="s">
        <v>2388</v>
      </c>
      <c r="D128" t="s">
        <v>2917</v>
      </c>
      <c r="E128" t="s">
        <v>700</v>
      </c>
      <c r="F128" t="s">
        <v>2384</v>
      </c>
      <c r="G128" s="11" t="s">
        <v>5561</v>
      </c>
      <c r="H128" t="s">
        <v>2360</v>
      </c>
      <c r="J128" t="s">
        <v>2829</v>
      </c>
      <c r="K128">
        <v>4</v>
      </c>
    </row>
    <row r="129" spans="1:12" ht="45" x14ac:dyDescent="0.25">
      <c r="B129" t="s">
        <v>1173</v>
      </c>
      <c r="C129" t="s">
        <v>2388</v>
      </c>
      <c r="D129" t="s">
        <v>2917</v>
      </c>
      <c r="E129" t="s">
        <v>6453</v>
      </c>
      <c r="F129" t="s">
        <v>6454</v>
      </c>
      <c r="G129" s="11" t="s">
        <v>6460</v>
      </c>
      <c r="H129" t="s">
        <v>2360</v>
      </c>
      <c r="I129" s="11" t="s">
        <v>6455</v>
      </c>
    </row>
    <row r="130" spans="1:12" ht="45.75" customHeight="1" x14ac:dyDescent="0.25">
      <c r="A130" t="str">
        <f t="shared" si="3"/>
        <v>FundLoadComponentComponentPercentage</v>
      </c>
      <c r="B130" t="s">
        <v>1173</v>
      </c>
      <c r="C130" t="s">
        <v>2388</v>
      </c>
      <c r="D130" t="s">
        <v>2917</v>
      </c>
      <c r="E130" t="s">
        <v>1174</v>
      </c>
      <c r="F130" t="s">
        <v>2385</v>
      </c>
      <c r="G130" s="11" t="s">
        <v>6458</v>
      </c>
      <c r="H130" t="s">
        <v>1977</v>
      </c>
      <c r="K130">
        <v>9</v>
      </c>
    </row>
    <row r="131" spans="1:12" ht="56.25" customHeight="1" x14ac:dyDescent="0.25">
      <c r="B131" t="s">
        <v>1173</v>
      </c>
      <c r="C131" t="s">
        <v>2388</v>
      </c>
      <c r="D131" t="s">
        <v>2917</v>
      </c>
      <c r="E131" t="s">
        <v>6456</v>
      </c>
      <c r="F131" t="s">
        <v>6457</v>
      </c>
      <c r="G131" s="11" t="s">
        <v>6459</v>
      </c>
      <c r="H131" t="s">
        <v>1977</v>
      </c>
      <c r="K131">
        <v>18</v>
      </c>
    </row>
    <row r="132" spans="1:12" ht="30" x14ac:dyDescent="0.25">
      <c r="A132" t="str">
        <f t="shared" si="3"/>
        <v>FundLoadComponentOPAMaximumLoadPct</v>
      </c>
      <c r="B132" t="s">
        <v>1173</v>
      </c>
      <c r="C132" t="s">
        <v>2388</v>
      </c>
      <c r="D132" t="s">
        <v>2917</v>
      </c>
      <c r="E132" t="s">
        <v>1176</v>
      </c>
      <c r="F132" t="s">
        <v>2386</v>
      </c>
      <c r="G132" s="11" t="s">
        <v>6259</v>
      </c>
      <c r="H132" t="s">
        <v>1977</v>
      </c>
      <c r="K132">
        <v>9</v>
      </c>
    </row>
    <row r="133" spans="1:12" ht="60" x14ac:dyDescent="0.25">
      <c r="A133" t="str">
        <f t="shared" si="3"/>
        <v>FundLoadComponentMaterialNumber?</v>
      </c>
      <c r="B133" t="s">
        <v>1173</v>
      </c>
      <c r="C133" t="s">
        <v>2388</v>
      </c>
      <c r="D133" t="s">
        <v>2917</v>
      </c>
      <c r="E133" t="s">
        <v>5562</v>
      </c>
      <c r="F133" t="s">
        <v>5563</v>
      </c>
      <c r="G133" s="11" t="s">
        <v>6267</v>
      </c>
      <c r="L133" t="s">
        <v>5564</v>
      </c>
    </row>
    <row r="134" spans="1:12" x14ac:dyDescent="0.25">
      <c r="A134" t="str">
        <f t="shared" si="3"/>
        <v>FundLoadComponentMaterialNumber</v>
      </c>
      <c r="B134" t="s">
        <v>1173</v>
      </c>
      <c r="C134" t="s">
        <v>2388</v>
      </c>
      <c r="D134" t="s">
        <v>2917</v>
      </c>
      <c r="E134" t="s">
        <v>1175</v>
      </c>
      <c r="F134" t="s">
        <v>2387</v>
      </c>
      <c r="G134" s="11" t="s">
        <v>6268</v>
      </c>
      <c r="H134" t="s">
        <v>1975</v>
      </c>
      <c r="K134">
        <v>50</v>
      </c>
    </row>
    <row r="135" spans="1:12" x14ac:dyDescent="0.25">
      <c r="A135" t="str">
        <f t="shared" si="3"/>
        <v>FundLoadComponentFinalized Load Percentage</v>
      </c>
      <c r="B135" t="s">
        <v>1173</v>
      </c>
      <c r="C135" t="s">
        <v>2388</v>
      </c>
      <c r="D135" t="s">
        <v>2917</v>
      </c>
      <c r="E135" t="s">
        <v>5565</v>
      </c>
      <c r="F135" t="s">
        <v>5565</v>
      </c>
      <c r="G135" s="11" t="s">
        <v>5567</v>
      </c>
    </row>
    <row r="136" spans="1:12" ht="45" x14ac:dyDescent="0.25">
      <c r="A136" t="str">
        <f t="shared" si="3"/>
        <v>FundLoadComponentFinalized Load Amount</v>
      </c>
      <c r="B136" t="s">
        <v>1173</v>
      </c>
      <c r="C136" t="s">
        <v>2388</v>
      </c>
      <c r="D136" t="s">
        <v>2917</v>
      </c>
      <c r="E136" t="s">
        <v>5566</v>
      </c>
      <c r="F136" t="s">
        <v>5566</v>
      </c>
      <c r="G136" s="11" t="s">
        <v>5568</v>
      </c>
    </row>
    <row r="137" spans="1:12" ht="30" x14ac:dyDescent="0.25">
      <c r="A137" t="str">
        <f t="shared" si="3"/>
        <v>FundLoadComponentNotes</v>
      </c>
      <c r="B137" t="s">
        <v>1173</v>
      </c>
      <c r="C137" t="s">
        <v>2388</v>
      </c>
      <c r="D137" t="s">
        <v>2917</v>
      </c>
      <c r="E137" t="s">
        <v>3</v>
      </c>
      <c r="F137" t="s">
        <v>3</v>
      </c>
      <c r="G137" s="11" t="s">
        <v>6260</v>
      </c>
      <c r="H137" t="s">
        <v>1975</v>
      </c>
      <c r="K137">
        <v>-1</v>
      </c>
    </row>
    <row r="138" spans="1:12" ht="30" x14ac:dyDescent="0.25">
      <c r="A138" t="str">
        <f t="shared" si="3"/>
        <v>FundOPAObligationQ1</v>
      </c>
      <c r="B138" t="s">
        <v>1177</v>
      </c>
      <c r="C138" t="s">
        <v>2395</v>
      </c>
      <c r="E138" t="s">
        <v>1179</v>
      </c>
      <c r="F138" t="s">
        <v>1179</v>
      </c>
      <c r="G138" s="11" t="s">
        <v>5569</v>
      </c>
      <c r="H138" t="s">
        <v>1974</v>
      </c>
      <c r="K138">
        <v>1</v>
      </c>
    </row>
    <row r="139" spans="1:12" ht="30" x14ac:dyDescent="0.25">
      <c r="A139" t="str">
        <f t="shared" si="3"/>
        <v>FundOPAObligationQ2</v>
      </c>
      <c r="B139" t="s">
        <v>1177</v>
      </c>
      <c r="C139" t="s">
        <v>2395</v>
      </c>
      <c r="E139" t="s">
        <v>1180</v>
      </c>
      <c r="F139" t="s">
        <v>1180</v>
      </c>
      <c r="G139" s="11" t="s">
        <v>5570</v>
      </c>
      <c r="H139" t="s">
        <v>1974</v>
      </c>
      <c r="K139">
        <v>1</v>
      </c>
    </row>
    <row r="140" spans="1:12" ht="30" x14ac:dyDescent="0.25">
      <c r="A140" t="str">
        <f t="shared" si="3"/>
        <v>FundOPAObligationQ3</v>
      </c>
      <c r="B140" t="s">
        <v>1177</v>
      </c>
      <c r="C140" t="s">
        <v>2395</v>
      </c>
      <c r="E140" t="s">
        <v>1181</v>
      </c>
      <c r="F140" t="s">
        <v>1181</v>
      </c>
      <c r="G140" s="11" t="s">
        <v>5571</v>
      </c>
      <c r="H140" t="s">
        <v>1974</v>
      </c>
      <c r="K140">
        <v>1</v>
      </c>
    </row>
    <row r="141" spans="1:12" ht="30" x14ac:dyDescent="0.25">
      <c r="A141" t="str">
        <f t="shared" si="3"/>
        <v>FundOPAObligationQ4</v>
      </c>
      <c r="B141" t="s">
        <v>1177</v>
      </c>
      <c r="C141" t="s">
        <v>2395</v>
      </c>
      <c r="E141" t="s">
        <v>1182</v>
      </c>
      <c r="F141" t="s">
        <v>1182</v>
      </c>
      <c r="G141" s="11" t="s">
        <v>5572</v>
      </c>
      <c r="H141" t="s">
        <v>1974</v>
      </c>
      <c r="K141">
        <v>1</v>
      </c>
    </row>
    <row r="142" spans="1:12" ht="30" x14ac:dyDescent="0.25">
      <c r="A142" t="str">
        <f t="shared" si="3"/>
        <v>FundOPAObligationAHICName</v>
      </c>
      <c r="B142" t="s">
        <v>1177</v>
      </c>
      <c r="C142" t="s">
        <v>2395</v>
      </c>
      <c r="E142" t="s">
        <v>1178</v>
      </c>
      <c r="F142" t="s">
        <v>2396</v>
      </c>
      <c r="G142" s="11" t="s">
        <v>5573</v>
      </c>
      <c r="H142" t="s">
        <v>1975</v>
      </c>
      <c r="K142">
        <v>-1</v>
      </c>
    </row>
    <row r="143" spans="1:12" ht="30" x14ac:dyDescent="0.25">
      <c r="A143" t="str">
        <f t="shared" si="3"/>
        <v>FundOPAObligationNotes</v>
      </c>
      <c r="B143" t="s">
        <v>1177</v>
      </c>
      <c r="C143" t="s">
        <v>2395</v>
      </c>
      <c r="E143" t="s">
        <v>3</v>
      </c>
      <c r="F143" t="s">
        <v>3</v>
      </c>
      <c r="G143" s="11" t="s">
        <v>6261</v>
      </c>
      <c r="H143" t="s">
        <v>1975</v>
      </c>
      <c r="K143">
        <v>-1</v>
      </c>
    </row>
    <row r="144" spans="1:12" x14ac:dyDescent="0.25">
      <c r="A144" t="str">
        <f t="shared" si="3"/>
        <v>FundOwnershipScheduleName</v>
      </c>
      <c r="B144" t="s">
        <v>1183</v>
      </c>
      <c r="C144" t="s">
        <v>5590</v>
      </c>
      <c r="E144" t="s">
        <v>91</v>
      </c>
      <c r="F144" t="s">
        <v>91</v>
      </c>
      <c r="G144" s="11" t="s">
        <v>5575</v>
      </c>
      <c r="H144" t="s">
        <v>1975</v>
      </c>
      <c r="J144" t="s">
        <v>2829</v>
      </c>
      <c r="K144">
        <v>255</v>
      </c>
    </row>
    <row r="145" spans="1:12" x14ac:dyDescent="0.25">
      <c r="A145" t="str">
        <f t="shared" si="3"/>
        <v>FundOwnershipScheduleStartDate</v>
      </c>
      <c r="B145" t="s">
        <v>1183</v>
      </c>
      <c r="C145" t="s">
        <v>5590</v>
      </c>
      <c r="E145" t="s">
        <v>203</v>
      </c>
      <c r="F145" t="s">
        <v>2084</v>
      </c>
      <c r="G145" s="11" t="s">
        <v>5576</v>
      </c>
      <c r="H145" t="s">
        <v>1979</v>
      </c>
      <c r="K145">
        <v>3</v>
      </c>
    </row>
    <row r="146" spans="1:12" ht="30" x14ac:dyDescent="0.25">
      <c r="A146" t="str">
        <f t="shared" si="3"/>
        <v>FundOwnershipSchedulePL_OwnershipScheduleStatusId</v>
      </c>
      <c r="B146" t="s">
        <v>1183</v>
      </c>
      <c r="C146" t="s">
        <v>5590</v>
      </c>
      <c r="E146" t="s">
        <v>873</v>
      </c>
      <c r="F146" t="s">
        <v>1094</v>
      </c>
      <c r="G146" s="11" t="s">
        <v>5577</v>
      </c>
      <c r="H146" t="s">
        <v>2360</v>
      </c>
      <c r="K146">
        <v>4</v>
      </c>
    </row>
    <row r="147" spans="1:12" x14ac:dyDescent="0.25">
      <c r="A147" t="str">
        <f t="shared" si="3"/>
        <v>FundOwnershipScheduleDescription</v>
      </c>
      <c r="B147" t="s">
        <v>1183</v>
      </c>
      <c r="C147" t="s">
        <v>5590</v>
      </c>
      <c r="E147" t="s">
        <v>89</v>
      </c>
      <c r="F147" t="s">
        <v>89</v>
      </c>
      <c r="G147" s="11" t="s">
        <v>5574</v>
      </c>
      <c r="H147" t="s">
        <v>1975</v>
      </c>
      <c r="K147">
        <v>-1</v>
      </c>
    </row>
    <row r="148" spans="1:12" ht="30" x14ac:dyDescent="0.25">
      <c r="A148" t="str">
        <f t="shared" si="3"/>
        <v>FundTaxReturnTaxYear</v>
      </c>
      <c r="B148" t="s">
        <v>1184</v>
      </c>
      <c r="C148" t="s">
        <v>2402</v>
      </c>
      <c r="D148" t="s">
        <v>2917</v>
      </c>
      <c r="E148" t="s">
        <v>1188</v>
      </c>
      <c r="F148" t="s">
        <v>2339</v>
      </c>
      <c r="G148" s="11" t="s">
        <v>6262</v>
      </c>
      <c r="H148" t="s">
        <v>1978</v>
      </c>
      <c r="J148" t="s">
        <v>2829</v>
      </c>
      <c r="K148">
        <v>2</v>
      </c>
    </row>
    <row r="149" spans="1:12" ht="30" x14ac:dyDescent="0.25">
      <c r="A149" t="str">
        <f t="shared" si="3"/>
        <v>FundTaxReturnFiscal Year End</v>
      </c>
      <c r="B149" t="s">
        <v>1184</v>
      </c>
      <c r="C149" t="s">
        <v>2402</v>
      </c>
      <c r="D149" t="s">
        <v>2917</v>
      </c>
      <c r="E149" t="s">
        <v>1997</v>
      </c>
      <c r="F149" t="s">
        <v>1997</v>
      </c>
      <c r="G149" s="11" t="s">
        <v>5588</v>
      </c>
      <c r="L149" t="s">
        <v>5582</v>
      </c>
    </row>
    <row r="150" spans="1:12" x14ac:dyDescent="0.25">
      <c r="A150" t="str">
        <f t="shared" si="3"/>
        <v>FundTaxReturnDueDate</v>
      </c>
      <c r="B150" t="s">
        <v>1184</v>
      </c>
      <c r="C150" t="s">
        <v>2402</v>
      </c>
      <c r="D150" t="s">
        <v>2917</v>
      </c>
      <c r="E150" t="s">
        <v>189</v>
      </c>
      <c r="F150" t="s">
        <v>1996</v>
      </c>
      <c r="G150" s="11" t="s">
        <v>5578</v>
      </c>
      <c r="H150" t="s">
        <v>1979</v>
      </c>
      <c r="K150">
        <v>3</v>
      </c>
    </row>
    <row r="151" spans="1:12" x14ac:dyDescent="0.25">
      <c r="A151" t="str">
        <f t="shared" si="3"/>
        <v>FundTaxReturnReceivedDate</v>
      </c>
      <c r="B151" t="s">
        <v>1184</v>
      </c>
      <c r="C151" t="s">
        <v>2402</v>
      </c>
      <c r="D151" t="s">
        <v>2917</v>
      </c>
      <c r="E151" t="s">
        <v>8</v>
      </c>
      <c r="F151" t="s">
        <v>1999</v>
      </c>
      <c r="G151" s="11" t="s">
        <v>5579</v>
      </c>
      <c r="H151" t="s">
        <v>1979</v>
      </c>
      <c r="K151">
        <v>3</v>
      </c>
    </row>
    <row r="152" spans="1:12" ht="29.25" customHeight="1" x14ac:dyDescent="0.25">
      <c r="A152" t="str">
        <f t="shared" si="3"/>
        <v>FundTaxReturnCompletedDate</v>
      </c>
      <c r="B152" t="s">
        <v>1184</v>
      </c>
      <c r="C152" t="s">
        <v>2402</v>
      </c>
      <c r="D152" t="s">
        <v>2917</v>
      </c>
      <c r="E152" t="s">
        <v>476</v>
      </c>
      <c r="F152" t="s">
        <v>1995</v>
      </c>
      <c r="G152" s="11" t="s">
        <v>5580</v>
      </c>
      <c r="H152" t="s">
        <v>1979</v>
      </c>
      <c r="K152">
        <v>3</v>
      </c>
    </row>
    <row r="153" spans="1:12" x14ac:dyDescent="0.25">
      <c r="A153" t="str">
        <f t="shared" si="3"/>
        <v>FundTaxReturnPL_FundTaxReturnStatusId</v>
      </c>
      <c r="B153" t="s">
        <v>1184</v>
      </c>
      <c r="C153" t="s">
        <v>2402</v>
      </c>
      <c r="D153" t="s">
        <v>2917</v>
      </c>
      <c r="E153" t="s">
        <v>1187</v>
      </c>
      <c r="F153" t="s">
        <v>2403</v>
      </c>
      <c r="G153" s="11" t="s">
        <v>5028</v>
      </c>
      <c r="H153" t="s">
        <v>2360</v>
      </c>
      <c r="K153">
        <v>4</v>
      </c>
    </row>
    <row r="154" spans="1:12" ht="45" x14ac:dyDescent="0.25">
      <c r="A154" t="str">
        <f t="shared" si="3"/>
        <v>FundTaxReturnLegalEntityId</v>
      </c>
      <c r="B154" t="s">
        <v>1184</v>
      </c>
      <c r="C154" t="s">
        <v>2402</v>
      </c>
      <c r="D154" t="s">
        <v>2917</v>
      </c>
      <c r="E154" t="s">
        <v>0</v>
      </c>
      <c r="F154" t="s">
        <v>2353</v>
      </c>
      <c r="G154" s="11" t="s">
        <v>6263</v>
      </c>
      <c r="H154" t="s">
        <v>1972</v>
      </c>
      <c r="K154">
        <v>4</v>
      </c>
    </row>
    <row r="155" spans="1:12" ht="30" x14ac:dyDescent="0.25">
      <c r="A155" t="str">
        <f t="shared" si="3"/>
        <v>FundTaxReturnLegalEntityId_PreparedByContact</v>
      </c>
      <c r="B155" t="s">
        <v>1184</v>
      </c>
      <c r="C155" t="s">
        <v>2402</v>
      </c>
      <c r="D155" t="s">
        <v>2917</v>
      </c>
      <c r="E155" t="s">
        <v>1185</v>
      </c>
      <c r="F155" t="s">
        <v>2354</v>
      </c>
      <c r="G155" s="11" t="s">
        <v>6264</v>
      </c>
      <c r="H155" t="s">
        <v>1972</v>
      </c>
      <c r="K155">
        <v>4</v>
      </c>
    </row>
    <row r="156" spans="1:12" ht="30" x14ac:dyDescent="0.25">
      <c r="A156" t="str">
        <f t="shared" si="3"/>
        <v>FundTaxReturnPrepared By - Email</v>
      </c>
      <c r="B156" t="s">
        <v>1184</v>
      </c>
      <c r="C156" t="s">
        <v>2402</v>
      </c>
      <c r="D156" t="s">
        <v>2917</v>
      </c>
      <c r="E156" t="s">
        <v>5583</v>
      </c>
      <c r="F156" t="s">
        <v>5583</v>
      </c>
      <c r="G156" s="11" t="s">
        <v>5584</v>
      </c>
      <c r="H156" t="s">
        <v>1972</v>
      </c>
      <c r="K156">
        <v>5</v>
      </c>
      <c r="L156" t="s">
        <v>5582</v>
      </c>
    </row>
    <row r="157" spans="1:12" ht="30" x14ac:dyDescent="0.25">
      <c r="A157" t="str">
        <f t="shared" si="3"/>
        <v>FundTaxReturnPrepared By - Preferred Phone #</v>
      </c>
      <c r="B157" t="s">
        <v>1184</v>
      </c>
      <c r="C157" t="s">
        <v>2402</v>
      </c>
      <c r="D157" t="s">
        <v>2917</v>
      </c>
      <c r="E157" t="s">
        <v>5256</v>
      </c>
      <c r="F157" t="s">
        <v>5256</v>
      </c>
      <c r="G157" s="11" t="s">
        <v>5585</v>
      </c>
      <c r="H157" t="s">
        <v>1972</v>
      </c>
      <c r="K157">
        <v>6</v>
      </c>
      <c r="L157" t="s">
        <v>5582</v>
      </c>
    </row>
    <row r="158" spans="1:12" ht="30" customHeight="1" x14ac:dyDescent="0.25">
      <c r="A158" t="str">
        <f t="shared" si="3"/>
        <v>FundTaxReturnDateSent</v>
      </c>
      <c r="B158" t="s">
        <v>1184</v>
      </c>
      <c r="C158" t="s">
        <v>2402</v>
      </c>
      <c r="D158" t="s">
        <v>2917</v>
      </c>
      <c r="E158" t="s">
        <v>1110</v>
      </c>
      <c r="F158" t="s">
        <v>2212</v>
      </c>
      <c r="G158" s="11" t="s">
        <v>5581</v>
      </c>
      <c r="H158" t="s">
        <v>1979</v>
      </c>
      <c r="K158">
        <v>3</v>
      </c>
    </row>
    <row r="159" spans="1:12" x14ac:dyDescent="0.25">
      <c r="A159" t="str">
        <f t="shared" si="3"/>
        <v>FundTaxReturnReviewDate1</v>
      </c>
      <c r="B159" t="s">
        <v>1184</v>
      </c>
      <c r="C159" t="s">
        <v>2402</v>
      </c>
      <c r="D159" t="s">
        <v>2917</v>
      </c>
      <c r="E159" t="s">
        <v>1144</v>
      </c>
      <c r="F159" t="s">
        <v>2398</v>
      </c>
      <c r="G159" s="11" t="s">
        <v>5586</v>
      </c>
      <c r="H159" t="s">
        <v>1979</v>
      </c>
      <c r="K159">
        <v>3</v>
      </c>
    </row>
    <row r="160" spans="1:12" x14ac:dyDescent="0.25">
      <c r="A160" t="str">
        <f t="shared" si="3"/>
        <v>FundTaxReturnReviewDate2</v>
      </c>
      <c r="B160" t="s">
        <v>1184</v>
      </c>
      <c r="C160" t="s">
        <v>2402</v>
      </c>
      <c r="D160" t="s">
        <v>2917</v>
      </c>
      <c r="E160" t="s">
        <v>1145</v>
      </c>
      <c r="F160" t="s">
        <v>2399</v>
      </c>
      <c r="G160" s="11" t="s">
        <v>5587</v>
      </c>
      <c r="H160" t="s">
        <v>1979</v>
      </c>
      <c r="K160">
        <v>3</v>
      </c>
    </row>
    <row r="161" spans="1:11" ht="30" x14ac:dyDescent="0.25">
      <c r="A161" t="str">
        <f t="shared" si="3"/>
        <v>FundTaxReturnPL_FundTaxReturnReviewStatusId</v>
      </c>
      <c r="B161" t="s">
        <v>1184</v>
      </c>
      <c r="C161" t="s">
        <v>2402</v>
      </c>
      <c r="D161" t="s">
        <v>2917</v>
      </c>
      <c r="E161" t="s">
        <v>1186</v>
      </c>
      <c r="F161" t="s">
        <v>2343</v>
      </c>
      <c r="G161" s="11" t="s">
        <v>5489</v>
      </c>
      <c r="H161" t="s">
        <v>2360</v>
      </c>
      <c r="K161">
        <v>4</v>
      </c>
    </row>
    <row r="162" spans="1:11" ht="30" x14ac:dyDescent="0.25">
      <c r="A162" t="str">
        <f t="shared" si="3"/>
        <v>FundTaxReturnUserIdReviewer1</v>
      </c>
      <c r="B162" t="s">
        <v>1184</v>
      </c>
      <c r="C162" t="s">
        <v>2402</v>
      </c>
      <c r="D162" t="s">
        <v>2917</v>
      </c>
      <c r="E162" t="s">
        <v>1146</v>
      </c>
      <c r="F162" t="s">
        <v>2400</v>
      </c>
      <c r="G162" s="11" t="s">
        <v>6265</v>
      </c>
      <c r="H162" t="s">
        <v>2360</v>
      </c>
      <c r="K162">
        <v>5</v>
      </c>
    </row>
    <row r="163" spans="1:11" ht="30" x14ac:dyDescent="0.25">
      <c r="A163" t="str">
        <f t="shared" si="3"/>
        <v>FundTaxReturnUserIdReviewer2</v>
      </c>
      <c r="B163" t="s">
        <v>1184</v>
      </c>
      <c r="C163" t="s">
        <v>2402</v>
      </c>
      <c r="D163" t="s">
        <v>2917</v>
      </c>
      <c r="E163" t="s">
        <v>1147</v>
      </c>
      <c r="F163" t="s">
        <v>2401</v>
      </c>
      <c r="G163" s="11" t="s">
        <v>6266</v>
      </c>
      <c r="H163" t="s">
        <v>2360</v>
      </c>
      <c r="K163">
        <v>6</v>
      </c>
    </row>
    <row r="164" spans="1:11" ht="36" customHeight="1" x14ac:dyDescent="0.25">
      <c r="A164" t="str">
        <f t="shared" ref="A164" si="6">B164&amp;E164</f>
        <v>FundTaxReturnWorkingDueDate</v>
      </c>
      <c r="B164" t="s">
        <v>1184</v>
      </c>
      <c r="C164" t="s">
        <v>2402</v>
      </c>
      <c r="D164" t="s">
        <v>2917</v>
      </c>
      <c r="E164" t="s">
        <v>6484</v>
      </c>
      <c r="F164" t="s">
        <v>6483</v>
      </c>
      <c r="G164" s="26" t="s">
        <v>6486</v>
      </c>
      <c r="H164" t="s">
        <v>314</v>
      </c>
      <c r="K164">
        <v>4</v>
      </c>
    </row>
    <row r="165" spans="1:11" ht="30" x14ac:dyDescent="0.25">
      <c r="A165" t="str">
        <f t="shared" si="3"/>
        <v>FundUpperTierNotePL_QuarterId</v>
      </c>
      <c r="B165" t="s">
        <v>1189</v>
      </c>
      <c r="C165" t="s">
        <v>5589</v>
      </c>
      <c r="E165" t="s">
        <v>1191</v>
      </c>
      <c r="F165" t="s">
        <v>459</v>
      </c>
      <c r="G165" s="11" t="s">
        <v>6495</v>
      </c>
      <c r="H165" t="s">
        <v>2360</v>
      </c>
      <c r="J165" t="s">
        <v>2829</v>
      </c>
      <c r="K165">
        <v>4</v>
      </c>
    </row>
    <row r="166" spans="1:11" x14ac:dyDescent="0.25">
      <c r="A166" t="str">
        <f t="shared" si="3"/>
        <v>FundUpperTierNotePL_UTNoteId</v>
      </c>
      <c r="B166" t="s">
        <v>1189</v>
      </c>
      <c r="C166" t="s">
        <v>5589</v>
      </c>
      <c r="E166" t="s">
        <v>1192</v>
      </c>
      <c r="F166" t="s">
        <v>2390</v>
      </c>
      <c r="G166" s="11" t="s">
        <v>6493</v>
      </c>
      <c r="H166" t="s">
        <v>2360</v>
      </c>
      <c r="J166" t="s">
        <v>2829</v>
      </c>
      <c r="K166">
        <v>4</v>
      </c>
    </row>
    <row r="167" spans="1:11" x14ac:dyDescent="0.25">
      <c r="A167" t="str">
        <f t="shared" si="3"/>
        <v>FundUpperTierNoteYear</v>
      </c>
      <c r="B167" t="s">
        <v>1189</v>
      </c>
      <c r="C167" t="s">
        <v>5589</v>
      </c>
      <c r="E167" t="s">
        <v>95</v>
      </c>
      <c r="F167" t="s">
        <v>95</v>
      </c>
      <c r="G167" s="11" t="s">
        <v>6494</v>
      </c>
      <c r="H167" t="s">
        <v>1978</v>
      </c>
      <c r="J167" t="s">
        <v>2829</v>
      </c>
      <c r="K167">
        <v>2</v>
      </c>
    </row>
    <row r="168" spans="1:11" ht="30" x14ac:dyDescent="0.25">
      <c r="A168" t="str">
        <f t="shared" si="3"/>
        <v>FundUpperTierNoteCurrentNote</v>
      </c>
      <c r="B168" t="s">
        <v>1189</v>
      </c>
      <c r="C168" t="s">
        <v>5589</v>
      </c>
      <c r="E168" t="s">
        <v>1190</v>
      </c>
      <c r="F168" t="s">
        <v>2389</v>
      </c>
      <c r="G168" s="11" t="s">
        <v>6496</v>
      </c>
      <c r="H168" t="s">
        <v>1975</v>
      </c>
      <c r="K168">
        <v>-1</v>
      </c>
    </row>
    <row r="169" spans="1:11" x14ac:dyDescent="0.25">
      <c r="A169" t="str">
        <f t="shared" si="3"/>
        <v>FundUpperTierNoteUT Note Category</v>
      </c>
      <c r="B169" t="s">
        <v>1189</v>
      </c>
      <c r="C169" t="s">
        <v>5589</v>
      </c>
      <c r="E169" t="s">
        <v>5591</v>
      </c>
      <c r="F169" t="s">
        <v>5591</v>
      </c>
      <c r="G169" s="11" t="s">
        <v>6497</v>
      </c>
    </row>
    <row r="170" spans="1:11" x14ac:dyDescent="0.25">
      <c r="A170" t="str">
        <f t="shared" si="3"/>
        <v>FundUpperTierNoteDescription</v>
      </c>
      <c r="B170" t="s">
        <v>1189</v>
      </c>
      <c r="C170" t="s">
        <v>5589</v>
      </c>
      <c r="E170" t="s">
        <v>89</v>
      </c>
      <c r="F170" t="s">
        <v>89</v>
      </c>
      <c r="G170" s="11" t="s">
        <v>6498</v>
      </c>
    </row>
    <row r="171" spans="1:11" x14ac:dyDescent="0.25">
      <c r="A171" t="str">
        <f t="shared" si="3"/>
        <v>FundOtherIdPL_OtherIdType</v>
      </c>
      <c r="B171" t="s">
        <v>5460</v>
      </c>
      <c r="E171" t="s">
        <v>5461</v>
      </c>
      <c r="H171" t="s">
        <v>1972</v>
      </c>
      <c r="K171">
        <v>3</v>
      </c>
    </row>
    <row r="172" spans="1:11" x14ac:dyDescent="0.25">
      <c r="A172" t="str">
        <f t="shared" si="3"/>
        <v>FundOtherIdOtherId</v>
      </c>
      <c r="B172" t="s">
        <v>5460</v>
      </c>
      <c r="E172" t="s">
        <v>5462</v>
      </c>
      <c r="H172" t="s">
        <v>5463</v>
      </c>
      <c r="K172">
        <v>255</v>
      </c>
    </row>
    <row r="173" spans="1:11" ht="30" x14ac:dyDescent="0.25">
      <c r="A173" t="str">
        <f t="shared" si="3"/>
        <v>FundInvestorOPATrackingRequirements</v>
      </c>
      <c r="B173" t="s">
        <v>5490</v>
      </c>
      <c r="C173" t="s">
        <v>6438</v>
      </c>
      <c r="D173" t="s">
        <v>6414</v>
      </c>
      <c r="E173" t="s">
        <v>1172</v>
      </c>
      <c r="F173" t="s">
        <v>1172</v>
      </c>
      <c r="G173" s="11" t="s">
        <v>6441</v>
      </c>
      <c r="H173" t="s">
        <v>1975</v>
      </c>
    </row>
    <row r="174" spans="1:11" ht="40.5" customHeight="1" x14ac:dyDescent="0.25">
      <c r="A174" t="str">
        <f t="shared" si="3"/>
        <v>FundInvestorOPATrackingHasSideLetter</v>
      </c>
      <c r="B174" t="s">
        <v>5490</v>
      </c>
      <c r="C174" t="s">
        <v>6416</v>
      </c>
      <c r="D174" t="s">
        <v>6414</v>
      </c>
      <c r="E174" t="s">
        <v>6434</v>
      </c>
      <c r="F174" t="s">
        <v>6421</v>
      </c>
      <c r="G174" s="11" t="s">
        <v>6445</v>
      </c>
      <c r="H174" t="s">
        <v>1974</v>
      </c>
    </row>
    <row r="175" spans="1:11" ht="30" x14ac:dyDescent="0.25">
      <c r="A175" t="str">
        <f t="shared" si="3"/>
        <v>FundInvestorOPATracking</v>
      </c>
      <c r="B175" t="s">
        <v>5490</v>
      </c>
      <c r="C175" t="s">
        <v>6416</v>
      </c>
      <c r="D175" t="s">
        <v>6414</v>
      </c>
      <c r="F175" t="s">
        <v>6422</v>
      </c>
      <c r="G175" s="11" t="s">
        <v>6435</v>
      </c>
      <c r="H175" t="s">
        <v>1972</v>
      </c>
    </row>
    <row r="176" spans="1:11" ht="59.25" customHeight="1" x14ac:dyDescent="0.25">
      <c r="A176" t="str">
        <f t="shared" si="3"/>
        <v>FundInvestorOPATrackingFundOwnerEntityId</v>
      </c>
      <c r="B176" t="s">
        <v>5490</v>
      </c>
      <c r="C176" t="s">
        <v>6426</v>
      </c>
      <c r="D176" t="s">
        <v>2917</v>
      </c>
      <c r="E176" t="s">
        <v>5526</v>
      </c>
      <c r="F176" t="s">
        <v>6423</v>
      </c>
      <c r="G176" s="11" t="s">
        <v>6442</v>
      </c>
      <c r="H176" t="s">
        <v>2360</v>
      </c>
    </row>
    <row r="177" spans="1:12" ht="135" x14ac:dyDescent="0.25">
      <c r="A177" t="str">
        <f t="shared" ref="A177:A191" si="7">B177&amp;E177</f>
        <v>FundBenefitsScheduleHTC_CalculatedCurrent</v>
      </c>
      <c r="B177" t="s">
        <v>6356</v>
      </c>
      <c r="C177" t="s">
        <v>6361</v>
      </c>
      <c r="D177" t="s">
        <v>2917</v>
      </c>
      <c r="E177" t="s">
        <v>6357</v>
      </c>
      <c r="F177" s="11" t="s">
        <v>6499</v>
      </c>
      <c r="G177" s="11" t="s">
        <v>6368</v>
      </c>
      <c r="I177" s="23"/>
    </row>
    <row r="178" spans="1:12" ht="135" x14ac:dyDescent="0.25">
      <c r="A178" t="str">
        <f t="shared" si="7"/>
        <v>FundBenefitsScheduleHTC_LTActual</v>
      </c>
      <c r="B178" t="s">
        <v>6356</v>
      </c>
      <c r="C178" t="s">
        <v>6361</v>
      </c>
      <c r="D178" t="s">
        <v>2917</v>
      </c>
      <c r="E178" t="s">
        <v>405</v>
      </c>
      <c r="F178" t="s">
        <v>6505</v>
      </c>
      <c r="G178" s="11" t="s">
        <v>6369</v>
      </c>
      <c r="I178" s="24"/>
    </row>
    <row r="179" spans="1:12" ht="135" x14ac:dyDescent="0.25">
      <c r="A179" t="str">
        <f t="shared" si="7"/>
        <v>FundBenefitsScheduleHTC_OPACredits</v>
      </c>
      <c r="B179" t="s">
        <v>6356</v>
      </c>
      <c r="C179" t="s">
        <v>6361</v>
      </c>
      <c r="D179" t="s">
        <v>2917</v>
      </c>
      <c r="E179" t="s">
        <v>395</v>
      </c>
      <c r="F179" t="s">
        <v>2855</v>
      </c>
      <c r="G179" s="11" t="s">
        <v>6370</v>
      </c>
      <c r="I179" s="25"/>
    </row>
    <row r="180" spans="1:12" ht="135" x14ac:dyDescent="0.25">
      <c r="A180" t="str">
        <f t="shared" si="7"/>
        <v>FundBenefitsScheduleHTC_UTActual</v>
      </c>
      <c r="B180" t="s">
        <v>6356</v>
      </c>
      <c r="C180" t="s">
        <v>6361</v>
      </c>
      <c r="D180" t="s">
        <v>2917</v>
      </c>
      <c r="E180" t="s">
        <v>406</v>
      </c>
      <c r="F180" t="s">
        <v>6502</v>
      </c>
      <c r="G180" s="11" t="s">
        <v>6371</v>
      </c>
      <c r="I180" s="25"/>
    </row>
    <row r="181" spans="1:12" s="12" customFormat="1" ht="184.5" customHeight="1" x14ac:dyDescent="0.25">
      <c r="A181" s="12" t="str">
        <f t="shared" si="7"/>
        <v>FundBenefitsScheduleIncomeLoss</v>
      </c>
      <c r="B181" s="12" t="s">
        <v>6356</v>
      </c>
      <c r="C181" s="12" t="s">
        <v>6361</v>
      </c>
      <c r="D181" s="12" t="s">
        <v>2917</v>
      </c>
      <c r="E181" s="12" t="s">
        <v>5412</v>
      </c>
      <c r="F181" s="12" t="s">
        <v>6392</v>
      </c>
      <c r="G181" s="13" t="s">
        <v>6372</v>
      </c>
      <c r="L181" s="12" t="s">
        <v>7355</v>
      </c>
    </row>
    <row r="182" spans="1:12" ht="120" x14ac:dyDescent="0.25">
      <c r="A182" t="str">
        <f t="shared" si="7"/>
        <v>FundBenefitsScheduleLIHTC_CalculatedCurrent</v>
      </c>
      <c r="B182" t="s">
        <v>6356</v>
      </c>
      <c r="C182" t="s">
        <v>6361</v>
      </c>
      <c r="D182" t="s">
        <v>2917</v>
      </c>
      <c r="E182" t="s">
        <v>6358</v>
      </c>
      <c r="F182" t="s">
        <v>6503</v>
      </c>
      <c r="G182" s="11" t="s">
        <v>6373</v>
      </c>
    </row>
    <row r="183" spans="1:12" ht="133.5" customHeight="1" x14ac:dyDescent="0.25">
      <c r="A183" t="str">
        <f t="shared" si="7"/>
        <v>FundBenefitsScheduleLIHTC_CreditsLost</v>
      </c>
      <c r="B183" t="s">
        <v>6356</v>
      </c>
      <c r="C183" t="s">
        <v>6361</v>
      </c>
      <c r="D183" t="s">
        <v>2917</v>
      </c>
      <c r="E183" t="s">
        <v>411</v>
      </c>
      <c r="F183" t="s">
        <v>2859</v>
      </c>
      <c r="G183" s="11" t="s">
        <v>6374</v>
      </c>
    </row>
    <row r="184" spans="1:12" ht="122.25" customHeight="1" x14ac:dyDescent="0.25">
      <c r="A184" t="str">
        <f t="shared" si="7"/>
        <v>FundBenefitsScheduleLIHTC_ExpectedCredits</v>
      </c>
      <c r="B184" t="s">
        <v>6356</v>
      </c>
      <c r="C184" t="s">
        <v>6361</v>
      </c>
      <c r="D184" t="s">
        <v>2917</v>
      </c>
      <c r="E184" t="s">
        <v>412</v>
      </c>
      <c r="F184" t="s">
        <v>2872</v>
      </c>
      <c r="G184" s="11" t="s">
        <v>6375</v>
      </c>
    </row>
    <row r="185" spans="1:12" ht="135" x14ac:dyDescent="0.25">
      <c r="A185" t="str">
        <f t="shared" si="7"/>
        <v>FundBenefitsScheduleLIHTC_FifteenYearCredits</v>
      </c>
      <c r="B185" t="s">
        <v>6356</v>
      </c>
      <c r="C185" t="s">
        <v>6361</v>
      </c>
      <c r="D185" t="s">
        <v>2917</v>
      </c>
      <c r="E185" t="s">
        <v>413</v>
      </c>
      <c r="F185" t="s">
        <v>6504</v>
      </c>
      <c r="G185" s="11" t="s">
        <v>6376</v>
      </c>
    </row>
    <row r="186" spans="1:12" ht="120" customHeight="1" x14ac:dyDescent="0.25">
      <c r="A186" t="str">
        <f t="shared" si="7"/>
        <v>FundBenefitsScheduleLIHTC_LTActual</v>
      </c>
      <c r="B186" t="s">
        <v>6356</v>
      </c>
      <c r="C186" t="s">
        <v>6361</v>
      </c>
      <c r="D186" t="s">
        <v>2917</v>
      </c>
      <c r="E186" t="s">
        <v>414</v>
      </c>
      <c r="F186" t="s">
        <v>6500</v>
      </c>
      <c r="G186" s="11" t="s">
        <v>6377</v>
      </c>
    </row>
    <row r="187" spans="1:12" ht="120.75" customHeight="1" x14ac:dyDescent="0.25">
      <c r="A187" t="str">
        <f t="shared" si="7"/>
        <v>FundBenefitsScheduleLIHTC_OPACredits</v>
      </c>
      <c r="B187" t="s">
        <v>6356</v>
      </c>
      <c r="C187" t="s">
        <v>6361</v>
      </c>
      <c r="D187" t="s">
        <v>2917</v>
      </c>
      <c r="E187" t="s">
        <v>396</v>
      </c>
      <c r="F187" t="s">
        <v>2854</v>
      </c>
      <c r="G187" s="11" t="s">
        <v>6378</v>
      </c>
    </row>
    <row r="188" spans="1:12" ht="141.75" customHeight="1" x14ac:dyDescent="0.25">
      <c r="A188" t="str">
        <f t="shared" si="7"/>
        <v>FundBenefitsScheduleLIHTC_TenYearCredits</v>
      </c>
      <c r="B188" t="s">
        <v>6356</v>
      </c>
      <c r="C188" t="s">
        <v>6361</v>
      </c>
      <c r="D188" t="s">
        <v>2917</v>
      </c>
      <c r="E188" t="s">
        <v>415</v>
      </c>
      <c r="F188" t="s">
        <v>6506</v>
      </c>
      <c r="G188" s="11" t="s">
        <v>6379</v>
      </c>
    </row>
    <row r="189" spans="1:12" ht="135" customHeight="1" x14ac:dyDescent="0.25">
      <c r="A189" t="str">
        <f t="shared" ref="A189:A190" si="8">B189&amp;E189</f>
        <v>FundBenefitsScheduleLIHTC_UTActual</v>
      </c>
      <c r="B189" t="s">
        <v>6356</v>
      </c>
      <c r="C189" t="s">
        <v>6361</v>
      </c>
      <c r="D189" t="s">
        <v>2917</v>
      </c>
      <c r="E189" t="s">
        <v>416</v>
      </c>
      <c r="F189" t="s">
        <v>6501</v>
      </c>
      <c r="G189" s="11" t="s">
        <v>6380</v>
      </c>
    </row>
    <row r="190" spans="1:12" ht="135" customHeight="1" x14ac:dyDescent="0.25">
      <c r="A190" t="str">
        <f t="shared" si="8"/>
        <v>FundBenefitsScheduleIncomeLoss_LTActual</v>
      </c>
      <c r="B190" t="s">
        <v>6356</v>
      </c>
      <c r="C190" t="s">
        <v>6361</v>
      </c>
      <c r="D190" t="s">
        <v>2917</v>
      </c>
      <c r="E190" t="s">
        <v>407</v>
      </c>
      <c r="F190" t="s">
        <v>7357</v>
      </c>
      <c r="G190" s="11" t="s">
        <v>7358</v>
      </c>
    </row>
    <row r="191" spans="1:12" ht="135" customHeight="1" x14ac:dyDescent="0.25">
      <c r="A191" t="str">
        <f t="shared" si="7"/>
        <v>FundBenefitsScheduleIncomeLoss_OPA</v>
      </c>
      <c r="B191" t="s">
        <v>6356</v>
      </c>
      <c r="C191" t="s">
        <v>6361</v>
      </c>
      <c r="D191" t="s">
        <v>2917</v>
      </c>
      <c r="E191" t="s">
        <v>408</v>
      </c>
      <c r="F191" t="s">
        <v>7356</v>
      </c>
      <c r="G191" s="11" t="s">
        <v>7359</v>
      </c>
    </row>
    <row r="192" spans="1:12" ht="52.5" customHeight="1" x14ac:dyDescent="0.25">
      <c r="A192" t="str">
        <f t="shared" ref="A192" si="9">B192&amp;E192</f>
        <v>FundBenefitsScheduleIncomeLoss_FundActual</v>
      </c>
      <c r="B192" t="s">
        <v>6356</v>
      </c>
      <c r="C192" t="s">
        <v>6361</v>
      </c>
      <c r="D192" t="s">
        <v>2917</v>
      </c>
      <c r="E192" t="s">
        <v>7360</v>
      </c>
      <c r="F192" t="s">
        <v>7361</v>
      </c>
      <c r="G192" s="11" t="s">
        <v>7362</v>
      </c>
    </row>
    <row r="193" spans="1:12" ht="62.25" customHeight="1" x14ac:dyDescent="0.25">
      <c r="A193" t="str">
        <f t="shared" ref="A193" si="10">B193&amp;E193</f>
        <v>FundBenefitsScheduleIncomeLoss_FundOPA</v>
      </c>
      <c r="B193" t="s">
        <v>6356</v>
      </c>
      <c r="C193" t="s">
        <v>6361</v>
      </c>
      <c r="D193" t="s">
        <v>2917</v>
      </c>
      <c r="E193" t="s">
        <v>7363</v>
      </c>
      <c r="F193" t="s">
        <v>7365</v>
      </c>
      <c r="G193" s="11" t="s">
        <v>7364</v>
      </c>
    </row>
    <row r="194" spans="1:12" ht="14.25" customHeight="1" x14ac:dyDescent="0.25">
      <c r="A194" t="str">
        <f t="shared" ref="A194:A229" si="11">B194&amp;E194</f>
        <v>FundBenefitsScheduleYear</v>
      </c>
      <c r="B194" t="s">
        <v>6356</v>
      </c>
      <c r="C194" t="s">
        <v>6361</v>
      </c>
      <c r="D194" t="s">
        <v>2917</v>
      </c>
      <c r="E194" t="s">
        <v>95</v>
      </c>
      <c r="F194" t="s">
        <v>95</v>
      </c>
      <c r="G194" s="11" t="s">
        <v>6363</v>
      </c>
    </row>
    <row r="195" spans="1:12" x14ac:dyDescent="0.25">
      <c r="A195" t="str">
        <f t="shared" si="11"/>
        <v>FundBenefitsScheduleIRR</v>
      </c>
      <c r="B195" t="s">
        <v>6356</v>
      </c>
      <c r="C195" t="s">
        <v>6361</v>
      </c>
      <c r="D195" t="s">
        <v>2917</v>
      </c>
      <c r="E195" t="s">
        <v>6359</v>
      </c>
      <c r="F195" t="s">
        <v>6359</v>
      </c>
      <c r="G195" s="11" t="s">
        <v>6367</v>
      </c>
    </row>
    <row r="196" spans="1:12" ht="120" x14ac:dyDescent="0.25">
      <c r="A196" t="str">
        <f t="shared" si="11"/>
        <v>FundBenefitsScheduleQuarterlyFifteenYearCredits</v>
      </c>
      <c r="B196" t="s">
        <v>6360</v>
      </c>
      <c r="C196" t="s">
        <v>6361</v>
      </c>
      <c r="D196" t="s">
        <v>6362</v>
      </c>
      <c r="E196" t="s">
        <v>430</v>
      </c>
      <c r="F196" t="s">
        <v>6504</v>
      </c>
      <c r="G196" s="11" t="s">
        <v>6382</v>
      </c>
    </row>
    <row r="197" spans="1:12" ht="124.5" customHeight="1" x14ac:dyDescent="0.25">
      <c r="A197" t="str">
        <f t="shared" si="11"/>
        <v>FundBenefitsScheduleQuarterlyHTC_OPACredits</v>
      </c>
      <c r="B197" t="s">
        <v>6360</v>
      </c>
      <c r="C197" t="s">
        <v>6361</v>
      </c>
      <c r="D197" t="s">
        <v>6362</v>
      </c>
      <c r="E197" t="s">
        <v>395</v>
      </c>
      <c r="F197" t="s">
        <v>2855</v>
      </c>
      <c r="G197" s="11" t="s">
        <v>6383</v>
      </c>
    </row>
    <row r="198" spans="1:12" ht="105" x14ac:dyDescent="0.25">
      <c r="A198" t="str">
        <f t="shared" si="11"/>
        <v>FundBenefitsScheduleQuarterlyLIHTC_CreditsLost</v>
      </c>
      <c r="B198" t="s">
        <v>6360</v>
      </c>
      <c r="C198" t="s">
        <v>6361</v>
      </c>
      <c r="D198" t="s">
        <v>6362</v>
      </c>
      <c r="E198" t="s">
        <v>411</v>
      </c>
      <c r="F198" t="s">
        <v>2859</v>
      </c>
      <c r="G198" s="11" t="s">
        <v>6384</v>
      </c>
    </row>
    <row r="199" spans="1:12" ht="105" x14ac:dyDescent="0.25">
      <c r="A199" t="str">
        <f t="shared" si="11"/>
        <v>FundBenefitsScheduleQuarterlyLIHTC_ExpectedCredits</v>
      </c>
      <c r="B199" t="s">
        <v>6360</v>
      </c>
      <c r="C199" t="s">
        <v>6361</v>
      </c>
      <c r="D199" t="s">
        <v>6362</v>
      </c>
      <c r="E199" t="s">
        <v>412</v>
      </c>
      <c r="F199" t="s">
        <v>2872</v>
      </c>
      <c r="G199" s="11" t="s">
        <v>6381</v>
      </c>
    </row>
    <row r="200" spans="1:12" ht="105" x14ac:dyDescent="0.25">
      <c r="A200" t="str">
        <f t="shared" si="11"/>
        <v>FundBenefitsScheduleQuarterlyLIHTC_OPACredits</v>
      </c>
      <c r="B200" t="s">
        <v>6360</v>
      </c>
      <c r="C200" t="s">
        <v>6361</v>
      </c>
      <c r="D200" t="s">
        <v>6362</v>
      </c>
      <c r="E200" t="s">
        <v>396</v>
      </c>
      <c r="F200" t="s">
        <v>2854</v>
      </c>
      <c r="G200" s="11" t="s">
        <v>6385</v>
      </c>
    </row>
    <row r="201" spans="1:12" x14ac:dyDescent="0.25">
      <c r="A201" t="str">
        <f t="shared" si="11"/>
        <v>FundBenefitsScheduleQuarterlyPL_QuarterId</v>
      </c>
      <c r="B201" t="s">
        <v>6360</v>
      </c>
      <c r="C201" t="s">
        <v>6361</v>
      </c>
      <c r="D201" t="s">
        <v>6362</v>
      </c>
      <c r="E201" t="s">
        <v>1191</v>
      </c>
      <c r="F201" t="s">
        <v>459</v>
      </c>
      <c r="G201" s="11" t="s">
        <v>6386</v>
      </c>
    </row>
    <row r="202" spans="1:12" ht="120" x14ac:dyDescent="0.25">
      <c r="A202" t="str">
        <f t="shared" si="11"/>
        <v>FundBenefitsScheduleQuarterlyTenYearCredits</v>
      </c>
      <c r="B202" t="s">
        <v>6360</v>
      </c>
      <c r="C202" t="s">
        <v>6361</v>
      </c>
      <c r="D202" t="s">
        <v>6362</v>
      </c>
      <c r="E202" t="s">
        <v>432</v>
      </c>
      <c r="F202" t="s">
        <v>6506</v>
      </c>
      <c r="G202" s="11" t="s">
        <v>6387</v>
      </c>
    </row>
    <row r="203" spans="1:12" ht="105" x14ac:dyDescent="0.25">
      <c r="A203" t="str">
        <f t="shared" si="11"/>
        <v>FundBenefitsScheduleQuarterlyIRR</v>
      </c>
      <c r="B203" t="s">
        <v>6360</v>
      </c>
      <c r="C203" t="s">
        <v>6361</v>
      </c>
      <c r="D203" t="s">
        <v>6362</v>
      </c>
      <c r="E203" t="s">
        <v>6359</v>
      </c>
      <c r="F203" t="s">
        <v>6359</v>
      </c>
      <c r="G203" s="11" t="s">
        <v>6396</v>
      </c>
    </row>
    <row r="204" spans="1:12" s="12" customFormat="1" ht="120" customHeight="1" x14ac:dyDescent="0.25">
      <c r="A204" s="12" t="str">
        <f t="shared" si="11"/>
        <v>FundBenefitsScheduleQuarterlyCurrent Losses</v>
      </c>
      <c r="B204" s="12" t="s">
        <v>6360</v>
      </c>
      <c r="C204" s="12" t="s">
        <v>6361</v>
      </c>
      <c r="D204" s="12" t="s">
        <v>6362</v>
      </c>
      <c r="E204" s="12" t="s">
        <v>6392</v>
      </c>
      <c r="F204" s="12" t="s">
        <v>6392</v>
      </c>
      <c r="G204" s="13" t="s">
        <v>6388</v>
      </c>
      <c r="L204" s="12" t="s">
        <v>7355</v>
      </c>
    </row>
    <row r="205" spans="1:12" ht="120" x14ac:dyDescent="0.25">
      <c r="A205" t="str">
        <f t="shared" si="11"/>
        <v>FundBenefitsScheduleQuarterlyHTC_CalculatedCurrent</v>
      </c>
      <c r="B205" t="s">
        <v>6360</v>
      </c>
      <c r="C205" t="s">
        <v>6361</v>
      </c>
      <c r="D205" t="s">
        <v>6362</v>
      </c>
      <c r="E205" t="s">
        <v>6357</v>
      </c>
      <c r="F205" t="s">
        <v>6499</v>
      </c>
      <c r="G205" s="11" t="s">
        <v>6389</v>
      </c>
    </row>
    <row r="206" spans="1:12" ht="120" x14ac:dyDescent="0.25">
      <c r="A206" t="str">
        <f t="shared" si="11"/>
        <v>FundBenefitsScheduleQuarterlyHTC_LTActual</v>
      </c>
      <c r="B206" t="s">
        <v>6360</v>
      </c>
      <c r="C206" t="s">
        <v>6361</v>
      </c>
      <c r="D206" t="s">
        <v>6362</v>
      </c>
      <c r="E206" t="s">
        <v>405</v>
      </c>
      <c r="F206" t="s">
        <v>6505</v>
      </c>
      <c r="G206" s="11" t="s">
        <v>6390</v>
      </c>
    </row>
    <row r="207" spans="1:12" ht="120" x14ac:dyDescent="0.25">
      <c r="A207" t="str">
        <f t="shared" si="11"/>
        <v>FundBenefitsScheduleQuarterlyHTC_UTActual</v>
      </c>
      <c r="B207" t="s">
        <v>6360</v>
      </c>
      <c r="C207" t="s">
        <v>6361</v>
      </c>
      <c r="D207" t="s">
        <v>6362</v>
      </c>
      <c r="E207" t="s">
        <v>406</v>
      </c>
      <c r="F207" t="s">
        <v>6502</v>
      </c>
      <c r="G207" s="11" t="s">
        <v>6391</v>
      </c>
    </row>
    <row r="208" spans="1:12" ht="120" x14ac:dyDescent="0.25">
      <c r="A208" t="str">
        <f t="shared" si="11"/>
        <v>FundBenefitsScheduleQuarterlyLIHTC_LTActual</v>
      </c>
      <c r="B208" t="s">
        <v>6360</v>
      </c>
      <c r="C208" t="s">
        <v>6361</v>
      </c>
      <c r="D208" t="s">
        <v>6362</v>
      </c>
      <c r="E208" t="s">
        <v>414</v>
      </c>
      <c r="F208" t="s">
        <v>6507</v>
      </c>
      <c r="G208" s="11" t="s">
        <v>6393</v>
      </c>
    </row>
    <row r="209" spans="1:9" ht="120" x14ac:dyDescent="0.25">
      <c r="A209" t="str">
        <f t="shared" si="11"/>
        <v>FundBenefitsScheduleQuarterlyLIHTC_UTActual</v>
      </c>
      <c r="B209" t="s">
        <v>6360</v>
      </c>
      <c r="C209" t="s">
        <v>6361</v>
      </c>
      <c r="D209" t="s">
        <v>6362</v>
      </c>
      <c r="E209" t="s">
        <v>416</v>
      </c>
      <c r="F209" t="s">
        <v>6508</v>
      </c>
      <c r="G209" s="11" t="s">
        <v>6394</v>
      </c>
    </row>
    <row r="210" spans="1:9" ht="135" customHeight="1" x14ac:dyDescent="0.25">
      <c r="A210" t="str">
        <f t="shared" si="11"/>
        <v>FundBenefitsScheduleQuarterlyIncomeLoss_LTActual</v>
      </c>
      <c r="B210" t="s">
        <v>6360</v>
      </c>
      <c r="C210" t="s">
        <v>6361</v>
      </c>
      <c r="D210" t="s">
        <v>6362</v>
      </c>
      <c r="E210" t="s">
        <v>407</v>
      </c>
      <c r="F210" t="s">
        <v>7357</v>
      </c>
      <c r="G210" s="11" t="s">
        <v>7366</v>
      </c>
    </row>
    <row r="211" spans="1:9" ht="135" customHeight="1" x14ac:dyDescent="0.25">
      <c r="A211" t="str">
        <f t="shared" si="11"/>
        <v>FundBenefitsScheduleQuarterlyIncomeLoss_OPA</v>
      </c>
      <c r="B211" t="s">
        <v>6360</v>
      </c>
      <c r="C211" t="s">
        <v>6361</v>
      </c>
      <c r="D211" t="s">
        <v>6362</v>
      </c>
      <c r="E211" t="s">
        <v>408</v>
      </c>
      <c r="F211" t="s">
        <v>7356</v>
      </c>
      <c r="G211" s="11" t="s">
        <v>7367</v>
      </c>
    </row>
    <row r="212" spans="1:9" ht="52.5" customHeight="1" x14ac:dyDescent="0.25">
      <c r="A212" t="str">
        <f t="shared" si="11"/>
        <v>FundBenefitsScheduleQuarterlyIncomeLoss_FundActual</v>
      </c>
      <c r="B212" t="s">
        <v>6360</v>
      </c>
      <c r="C212" t="s">
        <v>6361</v>
      </c>
      <c r="D212" t="s">
        <v>6362</v>
      </c>
      <c r="E212" t="s">
        <v>7360</v>
      </c>
      <c r="F212" t="s">
        <v>7361</v>
      </c>
      <c r="G212" s="11" t="s">
        <v>7362</v>
      </c>
    </row>
    <row r="213" spans="1:9" ht="62.25" customHeight="1" x14ac:dyDescent="0.25">
      <c r="A213" t="str">
        <f t="shared" si="11"/>
        <v>FundBenefitsScheduleQuarterlyIncomeLoss_FundOPA</v>
      </c>
      <c r="B213" t="s">
        <v>6360</v>
      </c>
      <c r="C213" t="s">
        <v>6361</v>
      </c>
      <c r="D213" t="s">
        <v>6362</v>
      </c>
      <c r="E213" t="s">
        <v>7363</v>
      </c>
      <c r="F213" t="s">
        <v>7365</v>
      </c>
      <c r="G213" s="11" t="s">
        <v>7364</v>
      </c>
    </row>
    <row r="214" spans="1:9" x14ac:dyDescent="0.25">
      <c r="A214" t="str">
        <f t="shared" si="11"/>
        <v>SideLetterDateReceicved</v>
      </c>
      <c r="B214" t="s">
        <v>6425</v>
      </c>
      <c r="C214" t="s">
        <v>6426</v>
      </c>
      <c r="D214" t="s">
        <v>2917</v>
      </c>
      <c r="E214" t="s">
        <v>6427</v>
      </c>
      <c r="F214" t="s">
        <v>4091</v>
      </c>
      <c r="G214" s="11" t="s">
        <v>6443</v>
      </c>
      <c r="H214" t="s">
        <v>314</v>
      </c>
    </row>
    <row r="215" spans="1:9" ht="30" x14ac:dyDescent="0.25">
      <c r="A215" t="str">
        <f t="shared" si="11"/>
        <v>SideLetterPeriodicity</v>
      </c>
      <c r="B215" t="s">
        <v>6425</v>
      </c>
      <c r="C215" t="s">
        <v>6426</v>
      </c>
      <c r="D215" t="s">
        <v>2917</v>
      </c>
      <c r="E215" t="s">
        <v>4461</v>
      </c>
      <c r="F215" t="s">
        <v>4461</v>
      </c>
      <c r="G215" s="11" t="s">
        <v>6446</v>
      </c>
      <c r="H215" t="s">
        <v>6468</v>
      </c>
    </row>
    <row r="216" spans="1:9" ht="30" x14ac:dyDescent="0.25">
      <c r="A216" t="str">
        <f t="shared" ref="A216" si="12">B216&amp;E216</f>
        <v>SideLetterIsDueDateExact</v>
      </c>
      <c r="B216" t="s">
        <v>6425</v>
      </c>
      <c r="C216" t="s">
        <v>6426</v>
      </c>
      <c r="D216" t="s">
        <v>2917</v>
      </c>
      <c r="E216" t="s">
        <v>6488</v>
      </c>
      <c r="F216" t="s">
        <v>6489</v>
      </c>
      <c r="G216" s="11" t="s">
        <v>6492</v>
      </c>
    </row>
    <row r="217" spans="1:9" x14ac:dyDescent="0.25">
      <c r="A217" t="str">
        <f t="shared" si="11"/>
        <v>SideLetterDaysDueAfterPeriod</v>
      </c>
      <c r="B217" t="s">
        <v>6425</v>
      </c>
      <c r="C217" t="s">
        <v>6426</v>
      </c>
      <c r="D217" t="s">
        <v>2917</v>
      </c>
      <c r="E217" t="s">
        <v>6428</v>
      </c>
      <c r="F217" t="s">
        <v>6424</v>
      </c>
      <c r="G217" s="11" t="s">
        <v>6449</v>
      </c>
      <c r="H217" t="s">
        <v>4928</v>
      </c>
    </row>
    <row r="218" spans="1:9" ht="75" x14ac:dyDescent="0.25">
      <c r="A218" t="str">
        <f t="shared" si="11"/>
        <v>SideLetterPL_SpecifiedDueDateId</v>
      </c>
      <c r="B218" t="s">
        <v>6425</v>
      </c>
      <c r="C218" t="s">
        <v>6426</v>
      </c>
      <c r="D218" t="s">
        <v>2917</v>
      </c>
      <c r="E218" t="s">
        <v>6429</v>
      </c>
      <c r="F218" t="s">
        <v>6487</v>
      </c>
      <c r="G218" s="11" t="s">
        <v>6490</v>
      </c>
      <c r="H218" t="s">
        <v>2360</v>
      </c>
      <c r="I218" s="11" t="s">
        <v>6491</v>
      </c>
    </row>
    <row r="219" spans="1:9" ht="29.25" customHeight="1" x14ac:dyDescent="0.25">
      <c r="A219" t="str">
        <f t="shared" si="11"/>
        <v>SideLetterIsActive</v>
      </c>
      <c r="B219" t="s">
        <v>6425</v>
      </c>
      <c r="C219" t="s">
        <v>6426</v>
      </c>
      <c r="D219" t="s">
        <v>2917</v>
      </c>
      <c r="E219" t="s">
        <v>90</v>
      </c>
      <c r="F219" t="s">
        <v>6418</v>
      </c>
      <c r="G219" s="11" t="s">
        <v>6448</v>
      </c>
      <c r="H219" t="s">
        <v>6436</v>
      </c>
    </row>
    <row r="220" spans="1:9" ht="30" x14ac:dyDescent="0.25">
      <c r="A220" t="str">
        <f t="shared" si="11"/>
        <v>SideLetter</v>
      </c>
      <c r="B220" t="s">
        <v>6425</v>
      </c>
      <c r="C220" t="s">
        <v>6426</v>
      </c>
      <c r="D220" t="s">
        <v>2917</v>
      </c>
      <c r="F220" t="s">
        <v>6417</v>
      </c>
      <c r="G220" s="11" t="s">
        <v>6450</v>
      </c>
      <c r="H220" t="s">
        <v>1975</v>
      </c>
    </row>
    <row r="221" spans="1:9" ht="32.25" customHeight="1" x14ac:dyDescent="0.25">
      <c r="A221" t="str">
        <f t="shared" ref="A221" si="13">B221&amp;E221</f>
        <v>SideLetterNotes</v>
      </c>
      <c r="B221" t="s">
        <v>6425</v>
      </c>
      <c r="C221" t="s">
        <v>6426</v>
      </c>
      <c r="D221" t="s">
        <v>2917</v>
      </c>
      <c r="E221" t="s">
        <v>3</v>
      </c>
      <c r="F221" t="s">
        <v>3</v>
      </c>
      <c r="G221" s="11" t="s">
        <v>6451</v>
      </c>
      <c r="H221" t="s">
        <v>1975</v>
      </c>
    </row>
    <row r="222" spans="1:9" ht="30" x14ac:dyDescent="0.25">
      <c r="A222" t="str">
        <f t="shared" si="11"/>
        <v>InvestorReportDeliveryStatusFundOwnerEntityId</v>
      </c>
      <c r="B222" t="s">
        <v>6469</v>
      </c>
      <c r="C222" t="s">
        <v>6470</v>
      </c>
      <c r="D222" t="s">
        <v>2917</v>
      </c>
      <c r="E222" t="s">
        <v>5526</v>
      </c>
      <c r="F222" t="s">
        <v>1965</v>
      </c>
      <c r="G222" s="11" t="s">
        <v>6475</v>
      </c>
    </row>
    <row r="223" spans="1:9" x14ac:dyDescent="0.25">
      <c r="A223" t="str">
        <f t="shared" si="11"/>
        <v>InvestorReportDeliveryStatusDateSent</v>
      </c>
      <c r="B223" t="s">
        <v>6469</v>
      </c>
      <c r="C223" t="s">
        <v>6470</v>
      </c>
      <c r="D223" t="s">
        <v>2917</v>
      </c>
      <c r="E223" t="s">
        <v>1110</v>
      </c>
      <c r="F223" t="s">
        <v>2212</v>
      </c>
      <c r="G223" s="11" t="s">
        <v>6476</v>
      </c>
    </row>
    <row r="224" spans="1:9" x14ac:dyDescent="0.25">
      <c r="A224" t="str">
        <f t="shared" si="11"/>
        <v>InvestorReportDeliveryStatusReportingMonth</v>
      </c>
      <c r="B224" t="s">
        <v>6469</v>
      </c>
      <c r="C224" t="s">
        <v>6470</v>
      </c>
      <c r="D224" t="s">
        <v>2917</v>
      </c>
      <c r="E224" t="s">
        <v>6471</v>
      </c>
      <c r="F224" t="s">
        <v>6474</v>
      </c>
      <c r="G224" s="11" t="s">
        <v>6477</v>
      </c>
    </row>
    <row r="225" spans="1:7" x14ac:dyDescent="0.25">
      <c r="A225" t="str">
        <f t="shared" si="11"/>
        <v>InvestorReportDeliveryStatusReportingYear</v>
      </c>
      <c r="B225" t="s">
        <v>6469</v>
      </c>
      <c r="C225" t="s">
        <v>6470</v>
      </c>
      <c r="D225" t="s">
        <v>2917</v>
      </c>
      <c r="E225" t="s">
        <v>6472</v>
      </c>
      <c r="F225" t="s">
        <v>95</v>
      </c>
      <c r="G225" s="11" t="s">
        <v>6478</v>
      </c>
    </row>
    <row r="226" spans="1:7" ht="30" x14ac:dyDescent="0.25">
      <c r="A226" t="str">
        <f t="shared" si="11"/>
        <v>InvestorReportDeliveryStatusDateDueToInvestor</v>
      </c>
      <c r="B226" t="s">
        <v>6469</v>
      </c>
      <c r="C226" t="s">
        <v>6470</v>
      </c>
      <c r="D226" t="s">
        <v>2917</v>
      </c>
      <c r="E226" t="s">
        <v>6473</v>
      </c>
      <c r="F226" t="s">
        <v>1996</v>
      </c>
      <c r="G226" s="11" t="s">
        <v>6479</v>
      </c>
    </row>
    <row r="227" spans="1:7" ht="30" x14ac:dyDescent="0.25">
      <c r="A227" t="str">
        <f t="shared" si="11"/>
        <v>InvestorReportDeliveryStatusPL_InvestorReportTypeId</v>
      </c>
      <c r="B227" t="s">
        <v>6469</v>
      </c>
      <c r="C227" t="s">
        <v>6470</v>
      </c>
      <c r="D227" t="s">
        <v>2917</v>
      </c>
      <c r="E227" t="s">
        <v>6430</v>
      </c>
      <c r="F227" t="s">
        <v>6417</v>
      </c>
      <c r="G227" s="11" t="s">
        <v>6480</v>
      </c>
    </row>
    <row r="228" spans="1:7" ht="30" x14ac:dyDescent="0.25">
      <c r="A228" t="str">
        <f t="shared" si="11"/>
        <v>InvestorReportDeliveryStatusIsFundReport</v>
      </c>
      <c r="B228" t="s">
        <v>6469</v>
      </c>
      <c r="C228" t="s">
        <v>6470</v>
      </c>
      <c r="D228" t="s">
        <v>2917</v>
      </c>
      <c r="E228" t="s">
        <v>6432</v>
      </c>
      <c r="F228" t="s">
        <v>6419</v>
      </c>
      <c r="G228" s="11" t="s">
        <v>6481</v>
      </c>
    </row>
    <row r="229" spans="1:7" ht="30" x14ac:dyDescent="0.25">
      <c r="A229" t="str">
        <f t="shared" si="11"/>
        <v>InvestorReportDeliveryStatusHasSideLetter</v>
      </c>
      <c r="B229" t="s">
        <v>6469</v>
      </c>
      <c r="C229" t="s">
        <v>6470</v>
      </c>
      <c r="D229" t="s">
        <v>2917</v>
      </c>
      <c r="E229" t="s">
        <v>6434</v>
      </c>
      <c r="F229" t="s">
        <v>5550</v>
      </c>
      <c r="G229" s="11" t="s">
        <v>6482</v>
      </c>
    </row>
  </sheetData>
  <autoFilter ref="A1:K229"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680A-ACCF-4970-AC02-CF99B8B11BE3}">
  <dimension ref="A1:P219"/>
  <sheetViews>
    <sheetView tabSelected="1" topLeftCell="A91" workbookViewId="0">
      <selection activeCell="C92" sqref="C92"/>
    </sheetView>
  </sheetViews>
  <sheetFormatPr defaultRowHeight="15" x14ac:dyDescent="0.25"/>
  <cols>
    <col min="1" max="1" width="46.85546875" customWidth="1"/>
    <col min="2" max="2" width="30.140625" customWidth="1"/>
    <col min="3" max="3" width="43.42578125" customWidth="1"/>
    <col min="4" max="4" width="23.140625" bestFit="1" customWidth="1"/>
    <col min="5" max="5" width="45.85546875" bestFit="1" customWidth="1"/>
    <col min="6" max="6" width="37.42578125" bestFit="1" customWidth="1"/>
    <col min="7" max="7" width="30.42578125" style="11" customWidth="1"/>
    <col min="8" max="8" width="20.85546875" customWidth="1"/>
    <col min="9" max="9" width="60" customWidth="1"/>
    <col min="10" max="10" width="10.140625" style="14" bestFit="1" customWidth="1"/>
    <col min="11" max="11" width="11.42578125" bestFit="1" customWidth="1"/>
    <col min="12" max="12" width="30.5703125" bestFit="1" customWidth="1"/>
    <col min="13" max="13" width="22.85546875" customWidth="1"/>
    <col min="14" max="14" width="23.85546875" customWidth="1"/>
    <col min="15" max="15" width="22.85546875" customWidth="1"/>
    <col min="16" max="16" width="28.85546875" customWidth="1"/>
  </cols>
  <sheetData>
    <row r="1" spans="1:16" s="9" customFormat="1" x14ac:dyDescent="0.25">
      <c r="A1" s="8" t="s">
        <v>1980</v>
      </c>
      <c r="B1" s="8" t="s">
        <v>1968</v>
      </c>
      <c r="C1" s="8" t="s">
        <v>2357</v>
      </c>
      <c r="D1" s="8" t="s">
        <v>2916</v>
      </c>
      <c r="E1" s="8" t="s">
        <v>6670</v>
      </c>
      <c r="F1" s="8" t="s">
        <v>2358</v>
      </c>
      <c r="G1" s="21" t="s">
        <v>2503</v>
      </c>
      <c r="H1" s="8" t="s">
        <v>1970</v>
      </c>
      <c r="I1" s="8" t="s">
        <v>2514</v>
      </c>
      <c r="J1" s="3" t="s">
        <v>2359</v>
      </c>
      <c r="K1" s="8" t="s">
        <v>1971</v>
      </c>
      <c r="L1" s="8" t="s">
        <v>207</v>
      </c>
      <c r="M1" s="5" t="s">
        <v>2454</v>
      </c>
      <c r="N1" s="5" t="s">
        <v>2455</v>
      </c>
      <c r="O1" s="5" t="s">
        <v>2456</v>
      </c>
      <c r="P1" s="6" t="s">
        <v>2457</v>
      </c>
    </row>
    <row r="2" spans="1:16" ht="90" x14ac:dyDescent="0.25">
      <c r="A2" t="str">
        <f t="shared" ref="A2:A66" si="0">B2&amp;E2</f>
        <v>Legal EntityGLCompanyNumber</v>
      </c>
      <c r="B2" t="s">
        <v>6671</v>
      </c>
      <c r="C2" t="s">
        <v>6672</v>
      </c>
      <c r="D2" t="s">
        <v>6835</v>
      </c>
      <c r="E2" t="s">
        <v>6836</v>
      </c>
      <c r="F2" t="s">
        <v>6837</v>
      </c>
      <c r="G2" s="11" t="s">
        <v>7146</v>
      </c>
      <c r="H2" t="s">
        <v>1975</v>
      </c>
    </row>
    <row r="3" spans="1:16" ht="30" x14ac:dyDescent="0.25">
      <c r="A3" t="str">
        <f t="shared" si="0"/>
        <v>Legal Entity Cost CenterGLCostCenter</v>
      </c>
      <c r="B3" t="s">
        <v>7039</v>
      </c>
      <c r="C3" t="s">
        <v>3404</v>
      </c>
      <c r="D3" t="s">
        <v>6835</v>
      </c>
      <c r="E3" t="s">
        <v>7040</v>
      </c>
      <c r="F3" t="s">
        <v>5433</v>
      </c>
      <c r="G3" s="11" t="s">
        <v>7169</v>
      </c>
      <c r="H3" t="s">
        <v>1975</v>
      </c>
    </row>
    <row r="4" spans="1:16" x14ac:dyDescent="0.25">
      <c r="A4" s="12" t="str">
        <f t="shared" si="0"/>
        <v>Legal Entity ContactIsParent</v>
      </c>
      <c r="B4" s="12" t="s">
        <v>7028</v>
      </c>
      <c r="C4" s="12" t="s">
        <v>3404</v>
      </c>
      <c r="D4" s="12" t="s">
        <v>7265</v>
      </c>
      <c r="E4" s="12" t="s">
        <v>7038</v>
      </c>
      <c r="F4" s="12"/>
      <c r="G4" s="13"/>
      <c r="H4" s="12"/>
      <c r="I4" s="12"/>
      <c r="J4" s="17"/>
      <c r="K4" s="12"/>
      <c r="L4" s="12"/>
      <c r="M4" s="12"/>
      <c r="N4" s="12"/>
      <c r="O4" s="12"/>
      <c r="P4" s="12"/>
    </row>
    <row r="5" spans="1:16" ht="45" x14ac:dyDescent="0.25">
      <c r="A5" s="16" t="str">
        <f t="shared" si="0"/>
        <v>LegalEntityPeerRelationshipLegalEntityId_Peer</v>
      </c>
      <c r="B5" s="16" t="s">
        <v>7264</v>
      </c>
      <c r="C5" s="16" t="s">
        <v>3404</v>
      </c>
      <c r="D5" s="16" t="s">
        <v>7029</v>
      </c>
      <c r="E5" s="16" t="s">
        <v>7266</v>
      </c>
      <c r="F5" s="16" t="s">
        <v>91</v>
      </c>
      <c r="G5" s="19" t="s">
        <v>7346</v>
      </c>
      <c r="H5" s="16" t="s">
        <v>1972</v>
      </c>
      <c r="I5" s="16"/>
      <c r="J5" s="28"/>
      <c r="K5" s="16"/>
      <c r="L5" s="16"/>
      <c r="M5" s="16"/>
      <c r="N5" s="16"/>
      <c r="O5" s="16"/>
      <c r="P5" s="16"/>
    </row>
    <row r="6" spans="1:16" ht="45" x14ac:dyDescent="0.25">
      <c r="A6" s="16" t="str">
        <f t="shared" si="0"/>
        <v>LegalEntityPeerRelationshipNotes</v>
      </c>
      <c r="B6" s="16" t="s">
        <v>7264</v>
      </c>
      <c r="C6" s="16" t="s">
        <v>3404</v>
      </c>
      <c r="D6" s="16" t="s">
        <v>7029</v>
      </c>
      <c r="E6" s="16" t="s">
        <v>3</v>
      </c>
      <c r="F6" s="16" t="s">
        <v>3</v>
      </c>
      <c r="G6" s="19" t="s">
        <v>7268</v>
      </c>
      <c r="H6" s="16" t="s">
        <v>1975</v>
      </c>
      <c r="I6" s="16"/>
      <c r="J6" s="28"/>
      <c r="K6" s="16"/>
      <c r="L6" s="16"/>
      <c r="M6" s="16"/>
      <c r="N6" s="16"/>
      <c r="O6" s="16"/>
      <c r="P6" s="16"/>
    </row>
    <row r="7" spans="1:16" ht="60" x14ac:dyDescent="0.25">
      <c r="A7" s="16" t="str">
        <f t="shared" si="0"/>
        <v>LegalEntityPeerRelationshipLegalEntityId</v>
      </c>
      <c r="B7" s="16" t="s">
        <v>7264</v>
      </c>
      <c r="C7" s="16" t="s">
        <v>3404</v>
      </c>
      <c r="D7" s="16" t="s">
        <v>7029</v>
      </c>
      <c r="E7" s="16" t="s">
        <v>0</v>
      </c>
      <c r="F7" s="16" t="s">
        <v>91</v>
      </c>
      <c r="G7" s="19" t="s">
        <v>7347</v>
      </c>
      <c r="H7" s="16" t="s">
        <v>1972</v>
      </c>
      <c r="I7" s="16"/>
      <c r="J7" s="28"/>
      <c r="K7" s="16"/>
      <c r="L7" s="16"/>
      <c r="M7" s="16"/>
      <c r="N7" s="16"/>
      <c r="O7" s="16"/>
      <c r="P7" s="16"/>
    </row>
    <row r="8" spans="1:16" ht="30" x14ac:dyDescent="0.25">
      <c r="A8" t="str">
        <f t="shared" si="0"/>
        <v>LegalEntityRelationshipsLegaEntityId_Parent</v>
      </c>
      <c r="B8" t="s">
        <v>7267</v>
      </c>
      <c r="C8" t="s">
        <v>3404</v>
      </c>
      <c r="D8" t="s">
        <v>7029</v>
      </c>
      <c r="E8" t="s">
        <v>7070</v>
      </c>
      <c r="F8" t="s">
        <v>7071</v>
      </c>
      <c r="G8" s="11" t="s">
        <v>7072</v>
      </c>
      <c r="H8" t="s">
        <v>1975</v>
      </c>
    </row>
    <row r="9" spans="1:16" ht="30" x14ac:dyDescent="0.25">
      <c r="A9" t="str">
        <f t="shared" si="0"/>
        <v>LegalEntityRelationshipsLegalEntityId_Child</v>
      </c>
      <c r="B9" t="s">
        <v>7267</v>
      </c>
      <c r="C9" t="s">
        <v>3404</v>
      </c>
      <c r="D9" t="s">
        <v>7029</v>
      </c>
      <c r="E9" t="s">
        <v>7073</v>
      </c>
      <c r="F9" t="s">
        <v>7074</v>
      </c>
      <c r="G9" s="11" t="s">
        <v>7075</v>
      </c>
      <c r="H9" t="s">
        <v>1975</v>
      </c>
    </row>
    <row r="10" spans="1:16" ht="45" x14ac:dyDescent="0.25">
      <c r="A10" t="str">
        <f t="shared" si="0"/>
        <v>LegalEntityRelationshipsNotes</v>
      </c>
      <c r="B10" t="s">
        <v>7267</v>
      </c>
      <c r="C10" t="s">
        <v>3404</v>
      </c>
      <c r="D10" t="s">
        <v>7029</v>
      </c>
      <c r="E10" t="s">
        <v>3</v>
      </c>
      <c r="F10" t="s">
        <v>3</v>
      </c>
      <c r="G10" s="11" t="s">
        <v>7076</v>
      </c>
      <c r="H10" t="s">
        <v>1975</v>
      </c>
    </row>
    <row r="11" spans="1:16" ht="60" x14ac:dyDescent="0.25">
      <c r="A11" t="str">
        <f t="shared" si="0"/>
        <v>Legal Entity CIISPL_CIIS_InvesteeTypeId</v>
      </c>
      <c r="B11" t="s">
        <v>6992</v>
      </c>
      <c r="C11" t="s">
        <v>3404</v>
      </c>
      <c r="D11" t="s">
        <v>3748</v>
      </c>
      <c r="E11" t="s">
        <v>6993</v>
      </c>
      <c r="F11" t="s">
        <v>6994</v>
      </c>
      <c r="G11" s="11" t="s">
        <v>6995</v>
      </c>
      <c r="H11" t="s">
        <v>6312</v>
      </c>
      <c r="I11" s="11" t="s">
        <v>6996</v>
      </c>
    </row>
    <row r="12" spans="1:16" ht="60" x14ac:dyDescent="0.25">
      <c r="A12" t="str">
        <f t="shared" si="0"/>
        <v>Legal Entity CIISPL_CIIS_YesNoId_MinorityOwnedOrControlled</v>
      </c>
      <c r="B12" t="s">
        <v>6992</v>
      </c>
      <c r="C12" t="s">
        <v>3404</v>
      </c>
      <c r="D12" t="s">
        <v>3748</v>
      </c>
      <c r="E12" t="s">
        <v>6997</v>
      </c>
      <c r="F12" t="s">
        <v>6998</v>
      </c>
      <c r="G12" s="11" t="s">
        <v>7161</v>
      </c>
      <c r="H12" t="s">
        <v>6312</v>
      </c>
      <c r="I12" s="11" t="s">
        <v>2835</v>
      </c>
    </row>
    <row r="13" spans="1:16" ht="75" x14ac:dyDescent="0.25">
      <c r="A13" t="str">
        <f t="shared" si="0"/>
        <v>Legal Entity CIISClientID</v>
      </c>
      <c r="B13" t="s">
        <v>6992</v>
      </c>
      <c r="C13" t="s">
        <v>3404</v>
      </c>
      <c r="D13" t="s">
        <v>3748</v>
      </c>
      <c r="E13" t="s">
        <v>6999</v>
      </c>
      <c r="F13" t="s">
        <v>7000</v>
      </c>
      <c r="G13" s="11" t="s">
        <v>7162</v>
      </c>
      <c r="H13" t="s">
        <v>1975</v>
      </c>
    </row>
    <row r="14" spans="1:16" ht="49.5" customHeight="1" x14ac:dyDescent="0.25">
      <c r="A14" t="str">
        <f t="shared" si="0"/>
        <v>Legal Entity CIISPL_CIIS_YesNoId_WomanOwnedOrControlled</v>
      </c>
      <c r="B14" t="s">
        <v>6992</v>
      </c>
      <c r="C14" t="s">
        <v>3404</v>
      </c>
      <c r="D14" t="s">
        <v>3748</v>
      </c>
      <c r="E14" t="s">
        <v>7001</v>
      </c>
      <c r="F14" t="s">
        <v>7002</v>
      </c>
      <c r="G14" s="11" t="s">
        <v>7163</v>
      </c>
      <c r="H14" t="s">
        <v>6312</v>
      </c>
      <c r="I14" s="11" t="s">
        <v>2835</v>
      </c>
    </row>
    <row r="15" spans="1:16" ht="20.25" customHeight="1" x14ac:dyDescent="0.25">
      <c r="A15" t="str">
        <f t="shared" si="0"/>
        <v>Legal Entity CIISPL_CIIS_YesNoId_LowIncomeOwnedOrControlled</v>
      </c>
      <c r="B15" t="s">
        <v>6992</v>
      </c>
      <c r="C15" t="s">
        <v>3404</v>
      </c>
      <c r="D15" t="s">
        <v>3748</v>
      </c>
      <c r="E15" t="s">
        <v>7003</v>
      </c>
      <c r="F15" t="s">
        <v>7004</v>
      </c>
      <c r="G15" s="11" t="s">
        <v>7164</v>
      </c>
      <c r="H15" t="s">
        <v>6312</v>
      </c>
      <c r="I15" s="11" t="s">
        <v>2835</v>
      </c>
    </row>
    <row r="16" spans="1:16" ht="45" x14ac:dyDescent="0.25">
      <c r="A16" t="str">
        <f t="shared" si="0"/>
        <v>Legal Entity CIISNAICS</v>
      </c>
      <c r="B16" t="s">
        <v>6992</v>
      </c>
      <c r="C16" t="s">
        <v>3404</v>
      </c>
      <c r="D16" t="s">
        <v>3748</v>
      </c>
      <c r="E16" t="s">
        <v>7005</v>
      </c>
      <c r="F16" t="s">
        <v>7005</v>
      </c>
      <c r="G16" s="11" t="s">
        <v>7006</v>
      </c>
      <c r="H16" t="s">
        <v>1972</v>
      </c>
    </row>
    <row r="17" spans="1:10" ht="83.25" customHeight="1" x14ac:dyDescent="0.25">
      <c r="A17" t="str">
        <f t="shared" si="0"/>
        <v>Legal Entity CIISPL_CIIS_RaceId</v>
      </c>
      <c r="B17" t="s">
        <v>6992</v>
      </c>
      <c r="C17" t="s">
        <v>3404</v>
      </c>
      <c r="D17" t="s">
        <v>3748</v>
      </c>
      <c r="E17" t="s">
        <v>7007</v>
      </c>
      <c r="F17" t="s">
        <v>7008</v>
      </c>
      <c r="G17" s="11" t="s">
        <v>7009</v>
      </c>
      <c r="H17" t="s">
        <v>6312</v>
      </c>
      <c r="I17" s="11" t="s">
        <v>7010</v>
      </c>
    </row>
    <row r="18" spans="1:10" ht="402" customHeight="1" x14ac:dyDescent="0.25">
      <c r="A18" t="str">
        <f t="shared" si="0"/>
        <v>Legal Entity CIISPL_CIIS_YesNoNgNaId_HispanicOrigin</v>
      </c>
      <c r="B18" t="s">
        <v>6992</v>
      </c>
      <c r="C18" t="s">
        <v>3404</v>
      </c>
      <c r="D18" t="s">
        <v>3748</v>
      </c>
      <c r="E18" t="s">
        <v>7011</v>
      </c>
      <c r="F18" t="s">
        <v>7012</v>
      </c>
      <c r="G18" s="11" t="s">
        <v>7165</v>
      </c>
      <c r="H18" t="s">
        <v>6312</v>
      </c>
      <c r="I18" s="11" t="s">
        <v>7013</v>
      </c>
    </row>
    <row r="19" spans="1:10" ht="30" x14ac:dyDescent="0.25">
      <c r="A19" t="str">
        <f t="shared" si="0"/>
        <v>Legal Entity CIISPL_CIIS_BusinessDescriptionId</v>
      </c>
      <c r="B19" t="s">
        <v>6992</v>
      </c>
      <c r="C19" t="s">
        <v>3404</v>
      </c>
      <c r="D19" t="s">
        <v>3748</v>
      </c>
      <c r="E19" t="s">
        <v>7014</v>
      </c>
      <c r="F19" t="s">
        <v>7015</v>
      </c>
      <c r="G19" s="11" t="s">
        <v>7016</v>
      </c>
      <c r="H19" t="s">
        <v>1975</v>
      </c>
    </row>
    <row r="20" spans="1:10" ht="60" x14ac:dyDescent="0.25">
      <c r="A20" t="str">
        <f t="shared" si="0"/>
        <v>Legal Entity CIISBusinessDescriptionAlt</v>
      </c>
      <c r="B20" t="s">
        <v>6992</v>
      </c>
      <c r="C20" t="s">
        <v>3404</v>
      </c>
      <c r="D20" t="s">
        <v>3748</v>
      </c>
      <c r="E20" t="s">
        <v>7017</v>
      </c>
      <c r="F20" t="s">
        <v>7018</v>
      </c>
      <c r="G20" s="11" t="s">
        <v>7166</v>
      </c>
      <c r="H20" t="s">
        <v>1975</v>
      </c>
    </row>
    <row r="21" spans="1:10" ht="45" x14ac:dyDescent="0.25">
      <c r="A21" t="str">
        <f t="shared" si="0"/>
        <v>Legal Entity CIISPL_CIIS_QALICBId</v>
      </c>
      <c r="B21" t="s">
        <v>6992</v>
      </c>
      <c r="C21" t="s">
        <v>3404</v>
      </c>
      <c r="D21" t="s">
        <v>3748</v>
      </c>
      <c r="E21" t="s">
        <v>7019</v>
      </c>
      <c r="F21" t="s">
        <v>4918</v>
      </c>
      <c r="G21" s="11" t="s">
        <v>7167</v>
      </c>
      <c r="H21" t="s">
        <v>6312</v>
      </c>
      <c r="I21" s="11" t="s">
        <v>7020</v>
      </c>
    </row>
    <row r="22" spans="1:10" ht="45" x14ac:dyDescent="0.25">
      <c r="A22" t="str">
        <f t="shared" si="0"/>
        <v>Legal Entity CIISPL_CIIS_YesNoId_RelatedEntity</v>
      </c>
      <c r="B22" t="s">
        <v>6992</v>
      </c>
      <c r="C22" t="s">
        <v>3404</v>
      </c>
      <c r="D22" t="s">
        <v>3748</v>
      </c>
      <c r="E22" t="s">
        <v>7021</v>
      </c>
      <c r="F22" t="s">
        <v>7022</v>
      </c>
      <c r="G22" s="11" t="s">
        <v>7023</v>
      </c>
      <c r="H22" t="s">
        <v>6312</v>
      </c>
      <c r="I22" s="11" t="s">
        <v>2835</v>
      </c>
    </row>
    <row r="23" spans="1:10" ht="30" x14ac:dyDescent="0.25">
      <c r="A23" t="str">
        <f t="shared" si="0"/>
        <v>Legal Entity CIISCDECertificationNumber</v>
      </c>
      <c r="B23" t="s">
        <v>6992</v>
      </c>
      <c r="C23" t="s">
        <v>3404</v>
      </c>
      <c r="D23" t="s">
        <v>3748</v>
      </c>
      <c r="E23" t="s">
        <v>7024</v>
      </c>
      <c r="F23" t="s">
        <v>7025</v>
      </c>
      <c r="G23" s="11" t="s">
        <v>7026</v>
      </c>
      <c r="H23" t="s">
        <v>1975</v>
      </c>
    </row>
    <row r="24" spans="1:10" ht="30" x14ac:dyDescent="0.25">
      <c r="A24" t="str">
        <f t="shared" si="0"/>
        <v>Legal Entity ContactLegalEntityId_Contact</v>
      </c>
      <c r="B24" t="s">
        <v>7028</v>
      </c>
      <c r="C24" t="s">
        <v>3404</v>
      </c>
      <c r="D24" t="s">
        <v>7265</v>
      </c>
      <c r="E24" t="s">
        <v>1364</v>
      </c>
      <c r="F24" t="s">
        <v>101</v>
      </c>
      <c r="G24" s="11" t="s">
        <v>7030</v>
      </c>
      <c r="H24" t="s">
        <v>1975</v>
      </c>
    </row>
    <row r="25" spans="1:10" ht="45" x14ac:dyDescent="0.25">
      <c r="A25" t="str">
        <f t="shared" si="0"/>
        <v>Legal Entity ContactIsPrimary</v>
      </c>
      <c r="B25" t="s">
        <v>7028</v>
      </c>
      <c r="C25" t="s">
        <v>3404</v>
      </c>
      <c r="D25" t="s">
        <v>7265</v>
      </c>
      <c r="E25" t="s">
        <v>6976</v>
      </c>
      <c r="F25" t="s">
        <v>6977</v>
      </c>
      <c r="G25" s="11" t="s">
        <v>7031</v>
      </c>
      <c r="H25" t="s">
        <v>6436</v>
      </c>
    </row>
    <row r="26" spans="1:10" ht="45" x14ac:dyDescent="0.25">
      <c r="A26" t="str">
        <f t="shared" si="0"/>
        <v>Legal Entity ContactIsBoardMember</v>
      </c>
      <c r="B26" t="s">
        <v>7028</v>
      </c>
      <c r="C26" t="s">
        <v>3404</v>
      </c>
      <c r="D26" t="s">
        <v>7265</v>
      </c>
      <c r="E26" t="s">
        <v>7032</v>
      </c>
      <c r="F26" t="s">
        <v>7033</v>
      </c>
      <c r="G26" s="11" t="s">
        <v>7034</v>
      </c>
      <c r="H26" t="s">
        <v>6436</v>
      </c>
    </row>
    <row r="27" spans="1:10" ht="210" x14ac:dyDescent="0.25">
      <c r="A27" t="str">
        <f t="shared" si="0"/>
        <v>Legal Entity ContactPL_LegalEntityContactRoleId</v>
      </c>
      <c r="B27" t="s">
        <v>7028</v>
      </c>
      <c r="C27" t="s">
        <v>3404</v>
      </c>
      <c r="D27" t="s">
        <v>7265</v>
      </c>
      <c r="E27" t="s">
        <v>7035</v>
      </c>
      <c r="F27" t="s">
        <v>7036</v>
      </c>
      <c r="G27" s="11" t="s">
        <v>7168</v>
      </c>
      <c r="H27" t="s">
        <v>6312</v>
      </c>
      <c r="I27" s="11" t="s">
        <v>7037</v>
      </c>
    </row>
    <row r="28" spans="1:10" ht="60" x14ac:dyDescent="0.25">
      <c r="A28" t="str">
        <f t="shared" si="0"/>
        <v>Legal EntityName</v>
      </c>
      <c r="B28" t="s">
        <v>6671</v>
      </c>
      <c r="C28" t="s">
        <v>6672</v>
      </c>
      <c r="D28" t="s">
        <v>2917</v>
      </c>
      <c r="E28" t="s">
        <v>91</v>
      </c>
      <c r="F28" t="s">
        <v>91</v>
      </c>
      <c r="G28" s="11" t="s">
        <v>6673</v>
      </c>
      <c r="H28" t="s">
        <v>1975</v>
      </c>
      <c r="J28" s="14" t="s">
        <v>2975</v>
      </c>
    </row>
    <row r="29" spans="1:10" ht="30" x14ac:dyDescent="0.25">
      <c r="A29" t="str">
        <f t="shared" si="0"/>
        <v>Legal EntityTaxIdNumber</v>
      </c>
      <c r="B29" t="s">
        <v>6671</v>
      </c>
      <c r="C29" t="s">
        <v>6672</v>
      </c>
      <c r="D29" t="s">
        <v>2917</v>
      </c>
      <c r="E29" t="s">
        <v>6674</v>
      </c>
      <c r="F29" t="s">
        <v>6675</v>
      </c>
      <c r="G29" s="11" t="s">
        <v>6676</v>
      </c>
      <c r="H29" t="s">
        <v>1975</v>
      </c>
    </row>
    <row r="30" spans="1:10" x14ac:dyDescent="0.25">
      <c r="A30" s="12" t="str">
        <f t="shared" si="0"/>
        <v>Legal EntityFIPSCode</v>
      </c>
      <c r="B30" s="12" t="s">
        <v>6671</v>
      </c>
      <c r="C30" s="12" t="s">
        <v>6672</v>
      </c>
      <c r="D30" s="12" t="s">
        <v>2917</v>
      </c>
      <c r="E30" s="12" t="s">
        <v>1398</v>
      </c>
    </row>
    <row r="31" spans="1:10" x14ac:dyDescent="0.25">
      <c r="A31" s="12" t="str">
        <f t="shared" si="0"/>
        <v>Legal EntityDoNotGeocodeAddress</v>
      </c>
      <c r="B31" s="12" t="s">
        <v>6671</v>
      </c>
      <c r="C31" s="12" t="s">
        <v>6672</v>
      </c>
      <c r="D31" s="12" t="s">
        <v>2917</v>
      </c>
      <c r="E31" s="12" t="s">
        <v>6677</v>
      </c>
    </row>
    <row r="32" spans="1:10" x14ac:dyDescent="0.25">
      <c r="A32" s="12" t="str">
        <f t="shared" si="0"/>
        <v>Legal EntityLatitude</v>
      </c>
      <c r="B32" s="12" t="s">
        <v>6671</v>
      </c>
      <c r="C32" s="12" t="s">
        <v>6672</v>
      </c>
      <c r="D32" s="12" t="s">
        <v>2917</v>
      </c>
      <c r="E32" s="12" t="s">
        <v>1399</v>
      </c>
    </row>
    <row r="33" spans="1:10" x14ac:dyDescent="0.25">
      <c r="A33" s="12" t="str">
        <f t="shared" si="0"/>
        <v>Legal EntityLongitude</v>
      </c>
      <c r="B33" s="12" t="s">
        <v>6671</v>
      </c>
      <c r="C33" s="12" t="s">
        <v>6672</v>
      </c>
      <c r="D33" s="12" t="s">
        <v>2917</v>
      </c>
      <c r="E33" s="12" t="s">
        <v>1400</v>
      </c>
    </row>
    <row r="34" spans="1:10" x14ac:dyDescent="0.25">
      <c r="A34" s="12" t="str">
        <f t="shared" si="0"/>
        <v>Legal EntityGeocodedAddress</v>
      </c>
      <c r="B34" s="12" t="s">
        <v>6671</v>
      </c>
      <c r="C34" s="12" t="s">
        <v>6672</v>
      </c>
      <c r="D34" s="12" t="s">
        <v>2917</v>
      </c>
      <c r="E34" s="12" t="s">
        <v>6678</v>
      </c>
    </row>
    <row r="35" spans="1:10" ht="30" x14ac:dyDescent="0.25">
      <c r="A35" t="str">
        <f t="shared" si="0"/>
        <v>Legal EntityPhoneNumber</v>
      </c>
      <c r="B35" t="s">
        <v>6671</v>
      </c>
      <c r="C35" t="s">
        <v>6672</v>
      </c>
      <c r="D35" t="s">
        <v>2917</v>
      </c>
      <c r="E35" t="s">
        <v>92</v>
      </c>
      <c r="F35" t="s">
        <v>6679</v>
      </c>
      <c r="G35" s="11" t="s">
        <v>6680</v>
      </c>
      <c r="H35" t="s">
        <v>1975</v>
      </c>
    </row>
    <row r="36" spans="1:10" ht="30" x14ac:dyDescent="0.25">
      <c r="A36" t="str">
        <f t="shared" si="0"/>
        <v>Legal EntityPhoneExtension</v>
      </c>
      <c r="B36" t="s">
        <v>6671</v>
      </c>
      <c r="C36" t="s">
        <v>6672</v>
      </c>
      <c r="D36" t="s">
        <v>2917</v>
      </c>
      <c r="E36" t="s">
        <v>6681</v>
      </c>
      <c r="F36" t="s">
        <v>6682</v>
      </c>
      <c r="G36" s="11" t="s">
        <v>6683</v>
      </c>
      <c r="H36" t="s">
        <v>1975</v>
      </c>
    </row>
    <row r="37" spans="1:10" ht="30" x14ac:dyDescent="0.25">
      <c r="A37" t="str">
        <f t="shared" si="0"/>
        <v>Legal EntityCellNumber</v>
      </c>
      <c r="B37" t="s">
        <v>6671</v>
      </c>
      <c r="C37" t="s">
        <v>6672</v>
      </c>
      <c r="D37" t="s">
        <v>2917</v>
      </c>
      <c r="E37" t="s">
        <v>6684</v>
      </c>
      <c r="F37" t="s">
        <v>6685</v>
      </c>
      <c r="G37" s="11" t="s">
        <v>6686</v>
      </c>
      <c r="H37" t="s">
        <v>1975</v>
      </c>
    </row>
    <row r="38" spans="1:10" ht="30" x14ac:dyDescent="0.25">
      <c r="A38" t="str">
        <f t="shared" si="0"/>
        <v>Legal EntityWorkNumber</v>
      </c>
      <c r="B38" t="s">
        <v>6671</v>
      </c>
      <c r="C38" t="s">
        <v>6672</v>
      </c>
      <c r="D38" t="s">
        <v>2917</v>
      </c>
      <c r="E38" t="s">
        <v>6687</v>
      </c>
      <c r="F38" t="s">
        <v>6688</v>
      </c>
      <c r="G38" s="11" t="s">
        <v>6689</v>
      </c>
      <c r="H38" t="s">
        <v>1975</v>
      </c>
    </row>
    <row r="39" spans="1:10" ht="30" x14ac:dyDescent="0.25">
      <c r="A39" t="str">
        <f t="shared" si="0"/>
        <v>Legal EntityFaxNumber</v>
      </c>
      <c r="B39" t="s">
        <v>6671</v>
      </c>
      <c r="C39" t="s">
        <v>6672</v>
      </c>
      <c r="D39" t="s">
        <v>2917</v>
      </c>
      <c r="E39" t="s">
        <v>6690</v>
      </c>
      <c r="F39" t="s">
        <v>6691</v>
      </c>
      <c r="G39" s="11" t="s">
        <v>6692</v>
      </c>
      <c r="H39" t="s">
        <v>1975</v>
      </c>
    </row>
    <row r="40" spans="1:10" ht="30" x14ac:dyDescent="0.25">
      <c r="A40" t="str">
        <f t="shared" si="0"/>
        <v>Legal EntityEmailAddress</v>
      </c>
      <c r="B40" t="s">
        <v>6671</v>
      </c>
      <c r="C40" t="s">
        <v>6672</v>
      </c>
      <c r="D40" t="s">
        <v>2917</v>
      </c>
      <c r="E40" t="s">
        <v>6693</v>
      </c>
      <c r="F40" t="s">
        <v>6694</v>
      </c>
      <c r="G40" s="11" t="s">
        <v>6695</v>
      </c>
      <c r="H40" t="s">
        <v>1975</v>
      </c>
    </row>
    <row r="41" spans="1:10" x14ac:dyDescent="0.25">
      <c r="A41" t="str">
        <f t="shared" si="0"/>
        <v>Legal EntityWebsite</v>
      </c>
      <c r="B41" t="s">
        <v>6671</v>
      </c>
      <c r="C41" t="s">
        <v>6672</v>
      </c>
      <c r="D41" t="s">
        <v>2917</v>
      </c>
      <c r="E41" t="s">
        <v>6696</v>
      </c>
      <c r="F41" t="s">
        <v>6696</v>
      </c>
      <c r="G41" s="11" t="s">
        <v>6697</v>
      </c>
      <c r="H41" t="s">
        <v>1975</v>
      </c>
    </row>
    <row r="42" spans="1:10" ht="30" x14ac:dyDescent="0.25">
      <c r="A42" t="str">
        <f t="shared" si="0"/>
        <v>Legal EntityNotes</v>
      </c>
      <c r="B42" t="s">
        <v>6671</v>
      </c>
      <c r="C42" t="s">
        <v>6672</v>
      </c>
      <c r="D42" t="s">
        <v>2917</v>
      </c>
      <c r="E42" t="s">
        <v>3</v>
      </c>
      <c r="F42" t="s">
        <v>3</v>
      </c>
      <c r="G42" s="11" t="s">
        <v>6698</v>
      </c>
      <c r="H42" t="s">
        <v>1975</v>
      </c>
    </row>
    <row r="43" spans="1:10" ht="45" x14ac:dyDescent="0.25">
      <c r="A43" t="str">
        <f t="shared" si="0"/>
        <v>Legal EntityPL_CompanyTypeId</v>
      </c>
      <c r="B43" t="s">
        <v>6671</v>
      </c>
      <c r="C43" t="s">
        <v>6672</v>
      </c>
      <c r="D43" t="s">
        <v>2917</v>
      </c>
      <c r="E43" t="s">
        <v>6699</v>
      </c>
      <c r="F43" t="s">
        <v>6700</v>
      </c>
      <c r="G43" s="11" t="s">
        <v>7177</v>
      </c>
      <c r="H43" t="s">
        <v>6312</v>
      </c>
    </row>
    <row r="44" spans="1:10" ht="405" x14ac:dyDescent="0.25">
      <c r="A44" t="str">
        <f t="shared" si="0"/>
        <v>Legal EntityPL_LegalEntityTypeId</v>
      </c>
      <c r="B44" t="s">
        <v>6671</v>
      </c>
      <c r="C44" t="s">
        <v>6672</v>
      </c>
      <c r="D44" t="s">
        <v>2917</v>
      </c>
      <c r="E44" t="s">
        <v>6701</v>
      </c>
      <c r="F44" t="s">
        <v>6702</v>
      </c>
      <c r="G44" s="11" t="s">
        <v>6703</v>
      </c>
      <c r="H44" t="s">
        <v>6312</v>
      </c>
      <c r="I44" s="11" t="s">
        <v>6704</v>
      </c>
      <c r="J44" s="14" t="s">
        <v>2975</v>
      </c>
    </row>
    <row r="45" spans="1:10" ht="45" x14ac:dyDescent="0.25">
      <c r="A45" t="str">
        <f t="shared" si="0"/>
        <v>Legal EntityPL_CompanyOrIndividualId</v>
      </c>
      <c r="B45" t="s">
        <v>6671</v>
      </c>
      <c r="C45" t="s">
        <v>6672</v>
      </c>
      <c r="D45" t="s">
        <v>2917</v>
      </c>
      <c r="E45" t="s">
        <v>6705</v>
      </c>
      <c r="F45" t="s">
        <v>6706</v>
      </c>
      <c r="G45" s="11" t="s">
        <v>6707</v>
      </c>
      <c r="H45" t="s">
        <v>6312</v>
      </c>
      <c r="I45" s="11" t="s">
        <v>6708</v>
      </c>
      <c r="J45" s="14" t="s">
        <v>2975</v>
      </c>
    </row>
    <row r="46" spans="1:10" x14ac:dyDescent="0.25">
      <c r="A46" s="12" t="str">
        <f t="shared" si="0"/>
        <v>Legal EntityPL_OrganizationTypeId</v>
      </c>
      <c r="B46" s="12" t="s">
        <v>6671</v>
      </c>
      <c r="C46" s="12" t="s">
        <v>6672</v>
      </c>
      <c r="D46" s="12" t="s">
        <v>2917</v>
      </c>
      <c r="E46" s="12" t="s">
        <v>6709</v>
      </c>
    </row>
    <row r="47" spans="1:10" x14ac:dyDescent="0.25">
      <c r="A47" s="12" t="str">
        <f t="shared" si="0"/>
        <v>Legal EntityPL_GeocodeStatusId</v>
      </c>
      <c r="B47" s="12" t="s">
        <v>6671</v>
      </c>
      <c r="C47" s="12" t="s">
        <v>6672</v>
      </c>
      <c r="D47" s="12" t="s">
        <v>2917</v>
      </c>
      <c r="E47" s="12" t="s">
        <v>6710</v>
      </c>
    </row>
    <row r="48" spans="1:10" ht="45" x14ac:dyDescent="0.25">
      <c r="A48" t="str">
        <f t="shared" si="0"/>
        <v>Legal EntityCompanyProfile</v>
      </c>
      <c r="B48" t="s">
        <v>6671</v>
      </c>
      <c r="C48" t="s">
        <v>6672</v>
      </c>
      <c r="D48" t="s">
        <v>2917</v>
      </c>
      <c r="E48" t="s">
        <v>6711</v>
      </c>
      <c r="F48" t="s">
        <v>6712</v>
      </c>
      <c r="G48" s="11" t="s">
        <v>6713</v>
      </c>
      <c r="H48" t="s">
        <v>1975</v>
      </c>
    </row>
    <row r="49" spans="1:10" ht="90" x14ac:dyDescent="0.25">
      <c r="A49" t="str">
        <f t="shared" si="0"/>
        <v>Legal EntityIsAffiliate</v>
      </c>
      <c r="B49" t="s">
        <v>6671</v>
      </c>
      <c r="C49" t="s">
        <v>6672</v>
      </c>
      <c r="D49" t="s">
        <v>2917</v>
      </c>
      <c r="E49" t="s">
        <v>1001</v>
      </c>
      <c r="F49" t="s">
        <v>6714</v>
      </c>
      <c r="G49" s="11" t="s">
        <v>6715</v>
      </c>
      <c r="H49" t="s">
        <v>6436</v>
      </c>
    </row>
    <row r="50" spans="1:10" ht="60" x14ac:dyDescent="0.25">
      <c r="A50" t="str">
        <f t="shared" si="0"/>
        <v>Legal EntityFirstName</v>
      </c>
      <c r="B50" t="s">
        <v>6671</v>
      </c>
      <c r="C50" t="s">
        <v>6672</v>
      </c>
      <c r="D50" t="s">
        <v>2917</v>
      </c>
      <c r="E50" t="s">
        <v>6716</v>
      </c>
      <c r="F50" t="s">
        <v>6717</v>
      </c>
      <c r="G50" s="11" t="s">
        <v>6718</v>
      </c>
      <c r="H50" t="s">
        <v>1975</v>
      </c>
      <c r="J50" s="14" t="s">
        <v>2975</v>
      </c>
    </row>
    <row r="51" spans="1:10" ht="60" x14ac:dyDescent="0.25">
      <c r="A51" t="str">
        <f t="shared" si="0"/>
        <v>Legal EntityLastName</v>
      </c>
      <c r="B51" t="s">
        <v>6671</v>
      </c>
      <c r="C51" t="s">
        <v>6672</v>
      </c>
      <c r="D51" t="s">
        <v>2917</v>
      </c>
      <c r="E51" t="s">
        <v>6719</v>
      </c>
      <c r="F51" t="s">
        <v>6720</v>
      </c>
      <c r="G51" s="11" t="s">
        <v>6721</v>
      </c>
      <c r="H51" t="s">
        <v>1975</v>
      </c>
      <c r="J51" s="14" t="s">
        <v>2975</v>
      </c>
    </row>
    <row r="52" spans="1:10" ht="60" x14ac:dyDescent="0.25">
      <c r="A52" t="str">
        <f t="shared" si="0"/>
        <v>Legal EntityMiddleInitial</v>
      </c>
      <c r="B52" t="s">
        <v>6671</v>
      </c>
      <c r="C52" t="s">
        <v>6672</v>
      </c>
      <c r="D52" t="s">
        <v>2917</v>
      </c>
      <c r="E52" t="s">
        <v>6722</v>
      </c>
      <c r="F52" t="s">
        <v>6723</v>
      </c>
      <c r="G52" s="11" t="s">
        <v>6724</v>
      </c>
      <c r="H52" t="s">
        <v>1975</v>
      </c>
    </row>
    <row r="53" spans="1:10" ht="75" x14ac:dyDescent="0.25">
      <c r="A53" t="str">
        <f t="shared" si="0"/>
        <v>Legal EntitySuffix</v>
      </c>
      <c r="B53" t="s">
        <v>6671</v>
      </c>
      <c r="C53" t="s">
        <v>6672</v>
      </c>
      <c r="D53" t="s">
        <v>2917</v>
      </c>
      <c r="E53" t="s">
        <v>6725</v>
      </c>
      <c r="F53" t="s">
        <v>6725</v>
      </c>
      <c r="G53" s="11" t="s">
        <v>6726</v>
      </c>
      <c r="H53" t="s">
        <v>1975</v>
      </c>
    </row>
    <row r="54" spans="1:10" ht="60" x14ac:dyDescent="0.25">
      <c r="A54" t="str">
        <f t="shared" si="0"/>
        <v>Legal EntityPL_SalutationId</v>
      </c>
      <c r="B54" t="s">
        <v>6671</v>
      </c>
      <c r="C54" t="s">
        <v>6672</v>
      </c>
      <c r="D54" t="s">
        <v>2917</v>
      </c>
      <c r="E54" t="s">
        <v>6727</v>
      </c>
      <c r="F54" t="s">
        <v>205</v>
      </c>
      <c r="G54" s="11" t="s">
        <v>6728</v>
      </c>
      <c r="H54" t="s">
        <v>1975</v>
      </c>
    </row>
    <row r="55" spans="1:10" ht="60" x14ac:dyDescent="0.25">
      <c r="A55" t="str">
        <f t="shared" si="0"/>
        <v>Legal EntityTitle</v>
      </c>
      <c r="B55" t="s">
        <v>6671</v>
      </c>
      <c r="C55" t="s">
        <v>6672</v>
      </c>
      <c r="D55" t="s">
        <v>2917</v>
      </c>
      <c r="E55" t="s">
        <v>205</v>
      </c>
      <c r="F55" t="s">
        <v>6729</v>
      </c>
      <c r="G55" s="11" t="s">
        <v>6730</v>
      </c>
      <c r="H55" t="s">
        <v>1975</v>
      </c>
    </row>
    <row r="56" spans="1:10" x14ac:dyDescent="0.25">
      <c r="A56" t="str">
        <f t="shared" si="0"/>
        <v>Legal EntityMailingAddress1</v>
      </c>
      <c r="B56" t="s">
        <v>6671</v>
      </c>
      <c r="C56" t="s">
        <v>6672</v>
      </c>
      <c r="D56" t="s">
        <v>2917</v>
      </c>
      <c r="E56" t="s">
        <v>6731</v>
      </c>
      <c r="F56" t="s">
        <v>6732</v>
      </c>
      <c r="G56" s="11" t="s">
        <v>6733</v>
      </c>
      <c r="H56" t="s">
        <v>1975</v>
      </c>
    </row>
    <row r="57" spans="1:10" ht="30" x14ac:dyDescent="0.25">
      <c r="A57" t="str">
        <f t="shared" si="0"/>
        <v>Legal EntityMailingAddress2</v>
      </c>
      <c r="B57" t="s">
        <v>6671</v>
      </c>
      <c r="C57" t="s">
        <v>6672</v>
      </c>
      <c r="D57" t="s">
        <v>2917</v>
      </c>
      <c r="E57" t="s">
        <v>6734</v>
      </c>
      <c r="F57" t="s">
        <v>6735</v>
      </c>
      <c r="G57" s="11" t="s">
        <v>6736</v>
      </c>
      <c r="H57" t="s">
        <v>1975</v>
      </c>
    </row>
    <row r="58" spans="1:10" x14ac:dyDescent="0.25">
      <c r="A58" t="str">
        <f t="shared" si="0"/>
        <v>Legal EntityMailingCity</v>
      </c>
      <c r="B58" t="s">
        <v>6671</v>
      </c>
      <c r="C58" t="s">
        <v>6672</v>
      </c>
      <c r="D58" t="s">
        <v>2917</v>
      </c>
      <c r="E58" t="s">
        <v>6737</v>
      </c>
      <c r="F58" t="s">
        <v>21</v>
      </c>
      <c r="G58" s="11" t="s">
        <v>6738</v>
      </c>
      <c r="H58" t="s">
        <v>1975</v>
      </c>
    </row>
    <row r="59" spans="1:10" x14ac:dyDescent="0.25">
      <c r="A59" t="str">
        <f t="shared" si="0"/>
        <v>Legal EntityPL_StateId_Mailing</v>
      </c>
      <c r="B59" t="s">
        <v>6671</v>
      </c>
      <c r="C59" t="s">
        <v>6672</v>
      </c>
      <c r="D59" t="s">
        <v>2917</v>
      </c>
      <c r="E59" t="s">
        <v>6739</v>
      </c>
      <c r="F59" t="s">
        <v>1964</v>
      </c>
      <c r="G59" s="11" t="s">
        <v>6740</v>
      </c>
      <c r="H59" t="s">
        <v>6312</v>
      </c>
      <c r="I59" t="s">
        <v>6741</v>
      </c>
    </row>
    <row r="60" spans="1:10" x14ac:dyDescent="0.25">
      <c r="A60" t="str">
        <f t="shared" si="0"/>
        <v>Legal EntityMailingZipCode</v>
      </c>
      <c r="B60" t="s">
        <v>6671</v>
      </c>
      <c r="C60" t="s">
        <v>6672</v>
      </c>
      <c r="D60" t="s">
        <v>2917</v>
      </c>
      <c r="E60" t="s">
        <v>6742</v>
      </c>
      <c r="F60" t="s">
        <v>2064</v>
      </c>
      <c r="G60" s="11" t="s">
        <v>6743</v>
      </c>
      <c r="H60" t="s">
        <v>1975</v>
      </c>
    </row>
    <row r="61" spans="1:10" ht="30" x14ac:dyDescent="0.25">
      <c r="A61" t="str">
        <f t="shared" si="0"/>
        <v>Legal EntityMailingZipCodeExtension</v>
      </c>
      <c r="B61" t="s">
        <v>6671</v>
      </c>
      <c r="C61" t="s">
        <v>6672</v>
      </c>
      <c r="D61" t="s">
        <v>2917</v>
      </c>
      <c r="E61" t="s">
        <v>6744</v>
      </c>
      <c r="F61" t="s">
        <v>2064</v>
      </c>
      <c r="G61" s="11" t="s">
        <v>6745</v>
      </c>
      <c r="H61" t="s">
        <v>1975</v>
      </c>
    </row>
    <row r="62" spans="1:10" ht="75" x14ac:dyDescent="0.25">
      <c r="A62" t="str">
        <f t="shared" si="0"/>
        <v>Legal EntityPL_EntityStatusId</v>
      </c>
      <c r="B62" t="s">
        <v>6671</v>
      </c>
      <c r="C62" t="s">
        <v>6672</v>
      </c>
      <c r="D62" t="s">
        <v>2917</v>
      </c>
      <c r="E62" t="s">
        <v>6746</v>
      </c>
      <c r="F62" t="s">
        <v>6747</v>
      </c>
      <c r="G62" s="11" t="s">
        <v>7140</v>
      </c>
      <c r="H62" t="s">
        <v>6312</v>
      </c>
      <c r="I62" s="11"/>
      <c r="J62" s="14" t="s">
        <v>2975</v>
      </c>
    </row>
    <row r="63" spans="1:10" ht="45" x14ac:dyDescent="0.25">
      <c r="A63" t="str">
        <f t="shared" si="0"/>
        <v>Legal EntityAlternateName</v>
      </c>
      <c r="B63" t="s">
        <v>6671</v>
      </c>
      <c r="C63" t="s">
        <v>6672</v>
      </c>
      <c r="D63" t="s">
        <v>2917</v>
      </c>
      <c r="E63" t="s">
        <v>1397</v>
      </c>
      <c r="F63" t="s">
        <v>4936</v>
      </c>
      <c r="G63" s="11" t="s">
        <v>6748</v>
      </c>
      <c r="H63" t="s">
        <v>1975</v>
      </c>
    </row>
    <row r="64" spans="1:10" ht="60" x14ac:dyDescent="0.25">
      <c r="A64" t="str">
        <f t="shared" si="0"/>
        <v>Legal EntityPL_TaxIdTypeId</v>
      </c>
      <c r="B64" t="s">
        <v>6671</v>
      </c>
      <c r="C64" t="s">
        <v>6672</v>
      </c>
      <c r="D64" t="s">
        <v>2917</v>
      </c>
      <c r="E64" t="s">
        <v>6749</v>
      </c>
      <c r="F64" t="s">
        <v>6750</v>
      </c>
      <c r="G64" s="11" t="s">
        <v>6751</v>
      </c>
      <c r="H64" t="s">
        <v>6312</v>
      </c>
      <c r="I64" s="11" t="s">
        <v>6752</v>
      </c>
    </row>
    <row r="65" spans="1:9" ht="90" x14ac:dyDescent="0.25">
      <c r="A65" t="str">
        <f t="shared" si="0"/>
        <v>Legal EntityPronunciation</v>
      </c>
      <c r="B65" t="s">
        <v>6671</v>
      </c>
      <c r="C65" t="s">
        <v>6672</v>
      </c>
      <c r="D65" t="s">
        <v>2917</v>
      </c>
      <c r="E65" t="s">
        <v>6753</v>
      </c>
      <c r="F65" t="s">
        <v>6753</v>
      </c>
      <c r="G65" s="11" t="s">
        <v>7141</v>
      </c>
      <c r="H65" t="s">
        <v>1975</v>
      </c>
    </row>
    <row r="66" spans="1:9" ht="45" x14ac:dyDescent="0.25">
      <c r="A66" t="str">
        <f t="shared" si="0"/>
        <v>Legal EntityIsStateOrLocalAgency</v>
      </c>
      <c r="B66" t="s">
        <v>6671</v>
      </c>
      <c r="C66" t="s">
        <v>6672</v>
      </c>
      <c r="D66" t="s">
        <v>2917</v>
      </c>
      <c r="E66" t="s">
        <v>6754</v>
      </c>
      <c r="F66" t="s">
        <v>6755</v>
      </c>
      <c r="G66" s="11" t="s">
        <v>7178</v>
      </c>
      <c r="H66" t="s">
        <v>1975</v>
      </c>
    </row>
    <row r="67" spans="1:9" ht="30" x14ac:dyDescent="0.25">
      <c r="A67" t="str">
        <f t="shared" ref="A67:A130" si="1">B67&amp;E67</f>
        <v>Legal EntityDateOfIncorporation</v>
      </c>
      <c r="B67" t="s">
        <v>6671</v>
      </c>
      <c r="C67" t="s">
        <v>6672</v>
      </c>
      <c r="D67" t="s">
        <v>2917</v>
      </c>
      <c r="E67" t="s">
        <v>6756</v>
      </c>
      <c r="F67" t="s">
        <v>6757</v>
      </c>
      <c r="G67" s="11" t="s">
        <v>6758</v>
      </c>
      <c r="H67" t="s">
        <v>1979</v>
      </c>
    </row>
    <row r="68" spans="1:9" ht="45" x14ac:dyDescent="0.25">
      <c r="A68" t="str">
        <f t="shared" si="1"/>
        <v>Legal EntityBackgroundCheckEffectiveDate</v>
      </c>
      <c r="B68" t="s">
        <v>6671</v>
      </c>
      <c r="C68" t="s">
        <v>6672</v>
      </c>
      <c r="D68" t="s">
        <v>2917</v>
      </c>
      <c r="E68" t="s">
        <v>6759</v>
      </c>
      <c r="F68" t="s">
        <v>6760</v>
      </c>
      <c r="G68" s="11" t="s">
        <v>6761</v>
      </c>
      <c r="H68" t="s">
        <v>1979</v>
      </c>
    </row>
    <row r="69" spans="1:9" ht="60" x14ac:dyDescent="0.25">
      <c r="A69" t="str">
        <f t="shared" si="1"/>
        <v>Legal EntityBackgroundCheckNotes</v>
      </c>
      <c r="B69" t="s">
        <v>6671</v>
      </c>
      <c r="C69" t="s">
        <v>6672</v>
      </c>
      <c r="D69" t="s">
        <v>2917</v>
      </c>
      <c r="E69" t="s">
        <v>6762</v>
      </c>
      <c r="F69" t="s">
        <v>6763</v>
      </c>
      <c r="G69" s="11" t="s">
        <v>6764</v>
      </c>
      <c r="H69" t="s">
        <v>1975</v>
      </c>
    </row>
    <row r="70" spans="1:9" ht="60" x14ac:dyDescent="0.25">
      <c r="A70" t="str">
        <f t="shared" si="1"/>
        <v>Legal EntityPL_ProfitStatusId</v>
      </c>
      <c r="B70" t="s">
        <v>6671</v>
      </c>
      <c r="C70" t="s">
        <v>6672</v>
      </c>
      <c r="D70" t="s">
        <v>2917</v>
      </c>
      <c r="E70" t="s">
        <v>6765</v>
      </c>
      <c r="F70" t="s">
        <v>6766</v>
      </c>
      <c r="G70" s="11" t="s">
        <v>7179</v>
      </c>
      <c r="H70" t="s">
        <v>6312</v>
      </c>
      <c r="I70" s="11" t="s">
        <v>6767</v>
      </c>
    </row>
    <row r="71" spans="1:9" ht="105" x14ac:dyDescent="0.25">
      <c r="A71" t="str">
        <f t="shared" si="1"/>
        <v>Legal EntityIsMailingSameAsPhysicalAddress</v>
      </c>
      <c r="B71" t="s">
        <v>6671</v>
      </c>
      <c r="C71" t="s">
        <v>6672</v>
      </c>
      <c r="D71" t="s">
        <v>2917</v>
      </c>
      <c r="E71" t="s">
        <v>6768</v>
      </c>
      <c r="F71" t="s">
        <v>6769</v>
      </c>
      <c r="G71" s="11" t="s">
        <v>7142</v>
      </c>
      <c r="H71" t="s">
        <v>1974</v>
      </c>
    </row>
    <row r="72" spans="1:9" x14ac:dyDescent="0.25">
      <c r="A72" t="str">
        <f t="shared" si="1"/>
        <v>Legal EntityPhysicalAddress1</v>
      </c>
      <c r="B72" t="s">
        <v>6671</v>
      </c>
      <c r="C72" t="s">
        <v>6672</v>
      </c>
      <c r="D72" t="s">
        <v>2917</v>
      </c>
      <c r="E72" t="s">
        <v>6770</v>
      </c>
      <c r="F72" t="s">
        <v>6732</v>
      </c>
      <c r="G72" s="11" t="s">
        <v>6771</v>
      </c>
      <c r="H72" t="s">
        <v>1975</v>
      </c>
    </row>
    <row r="73" spans="1:9" ht="30" x14ac:dyDescent="0.25">
      <c r="A73" t="str">
        <f t="shared" si="1"/>
        <v>Legal EntityPhysicalAddress2</v>
      </c>
      <c r="B73" t="s">
        <v>6671</v>
      </c>
      <c r="C73" t="s">
        <v>6672</v>
      </c>
      <c r="D73" t="s">
        <v>2917</v>
      </c>
      <c r="E73" t="s">
        <v>6772</v>
      </c>
      <c r="F73" t="s">
        <v>6735</v>
      </c>
      <c r="G73" s="11" t="s">
        <v>6736</v>
      </c>
      <c r="H73" t="s">
        <v>1975</v>
      </c>
    </row>
    <row r="74" spans="1:9" x14ac:dyDescent="0.25">
      <c r="A74" t="str">
        <f t="shared" si="1"/>
        <v>Legal EntityPhysicalCity</v>
      </c>
      <c r="B74" t="s">
        <v>6671</v>
      </c>
      <c r="C74" t="s">
        <v>6672</v>
      </c>
      <c r="D74" t="s">
        <v>2917</v>
      </c>
      <c r="E74" t="s">
        <v>6773</v>
      </c>
      <c r="F74" t="s">
        <v>21</v>
      </c>
      <c r="G74" s="11" t="s">
        <v>6774</v>
      </c>
      <c r="H74" t="s">
        <v>1975</v>
      </c>
    </row>
    <row r="75" spans="1:9" x14ac:dyDescent="0.25">
      <c r="A75" t="str">
        <f t="shared" si="1"/>
        <v>Legal EntityPL_StateId_Physical</v>
      </c>
      <c r="B75" t="s">
        <v>6671</v>
      </c>
      <c r="C75" t="s">
        <v>6672</v>
      </c>
      <c r="D75" t="s">
        <v>2917</v>
      </c>
      <c r="E75" t="s">
        <v>6775</v>
      </c>
      <c r="F75" t="s">
        <v>1964</v>
      </c>
      <c r="G75" s="11" t="s">
        <v>6776</v>
      </c>
      <c r="H75" t="s">
        <v>6312</v>
      </c>
    </row>
    <row r="76" spans="1:9" x14ac:dyDescent="0.25">
      <c r="A76" t="str">
        <f t="shared" si="1"/>
        <v>Legal EntityPhysicalZipCode</v>
      </c>
      <c r="B76" t="s">
        <v>6671</v>
      </c>
      <c r="C76" t="s">
        <v>6672</v>
      </c>
      <c r="D76" t="s">
        <v>2917</v>
      </c>
      <c r="E76" t="s">
        <v>6777</v>
      </c>
      <c r="F76" t="s">
        <v>2064</v>
      </c>
      <c r="G76" s="11" t="s">
        <v>6778</v>
      </c>
      <c r="H76" t="s">
        <v>1975</v>
      </c>
    </row>
    <row r="77" spans="1:9" ht="30" x14ac:dyDescent="0.25">
      <c r="A77" t="str">
        <f t="shared" si="1"/>
        <v>Legal EntityPhysicalZipCodeExtension</v>
      </c>
      <c r="B77" t="s">
        <v>6671</v>
      </c>
      <c r="C77" t="s">
        <v>6672</v>
      </c>
      <c r="D77" t="s">
        <v>2917</v>
      </c>
      <c r="E77" t="s">
        <v>6779</v>
      </c>
      <c r="F77" t="s">
        <v>2064</v>
      </c>
      <c r="G77" s="11" t="s">
        <v>6780</v>
      </c>
      <c r="H77" t="s">
        <v>1975</v>
      </c>
    </row>
    <row r="78" spans="1:9" ht="30" x14ac:dyDescent="0.25">
      <c r="A78" t="str">
        <f t="shared" si="1"/>
        <v>Legal EntityPL_StateId_OfIncorporation</v>
      </c>
      <c r="B78" t="s">
        <v>6671</v>
      </c>
      <c r="C78" t="s">
        <v>6672</v>
      </c>
      <c r="D78" t="s">
        <v>2917</v>
      </c>
      <c r="E78" t="s">
        <v>6781</v>
      </c>
      <c r="F78" t="s">
        <v>6782</v>
      </c>
      <c r="G78" s="11" t="s">
        <v>6783</v>
      </c>
      <c r="H78" t="s">
        <v>6312</v>
      </c>
      <c r="I78" t="s">
        <v>6741</v>
      </c>
    </row>
    <row r="79" spans="1:9" ht="30" x14ac:dyDescent="0.25">
      <c r="A79" t="str">
        <f t="shared" si="1"/>
        <v>Legal EntityLastContactDate</v>
      </c>
      <c r="B79" t="s">
        <v>6671</v>
      </c>
      <c r="C79" t="s">
        <v>6672</v>
      </c>
      <c r="D79" t="s">
        <v>2917</v>
      </c>
      <c r="E79" t="s">
        <v>361</v>
      </c>
      <c r="F79" t="s">
        <v>2813</v>
      </c>
      <c r="G79" s="11" t="s">
        <v>6784</v>
      </c>
      <c r="H79" t="s">
        <v>1979</v>
      </c>
    </row>
    <row r="80" spans="1:9" ht="60" x14ac:dyDescent="0.25">
      <c r="A80" t="str">
        <f t="shared" si="1"/>
        <v>Legal EntityRatingDate</v>
      </c>
      <c r="B80" t="s">
        <v>6671</v>
      </c>
      <c r="C80" t="s">
        <v>6672</v>
      </c>
      <c r="D80" t="s">
        <v>2917</v>
      </c>
      <c r="E80" t="s">
        <v>6785</v>
      </c>
      <c r="F80" t="s">
        <v>6786</v>
      </c>
      <c r="G80" s="11" t="s">
        <v>6787</v>
      </c>
      <c r="H80" t="s">
        <v>1979</v>
      </c>
    </row>
    <row r="81" spans="1:9" ht="75" x14ac:dyDescent="0.25">
      <c r="A81" t="str">
        <f t="shared" si="1"/>
        <v>Legal EntityRatingComments</v>
      </c>
      <c r="B81" t="s">
        <v>6671</v>
      </c>
      <c r="C81" t="s">
        <v>6672</v>
      </c>
      <c r="D81" t="s">
        <v>2917</v>
      </c>
      <c r="E81" t="s">
        <v>6788</v>
      </c>
      <c r="F81" t="s">
        <v>6789</v>
      </c>
      <c r="G81" s="11" t="s">
        <v>6790</v>
      </c>
      <c r="H81" t="s">
        <v>1975</v>
      </c>
    </row>
    <row r="82" spans="1:9" ht="60" x14ac:dyDescent="0.25">
      <c r="A82" t="str">
        <f t="shared" si="1"/>
        <v>Legal EntityPL_LegalEntityRatingId</v>
      </c>
      <c r="B82" t="s">
        <v>6671</v>
      </c>
      <c r="C82" t="s">
        <v>6672</v>
      </c>
      <c r="D82" t="s">
        <v>2917</v>
      </c>
      <c r="E82" t="s">
        <v>6791</v>
      </c>
      <c r="F82" t="s">
        <v>4275</v>
      </c>
      <c r="G82" s="11" t="s">
        <v>6792</v>
      </c>
      <c r="H82" t="s">
        <v>6312</v>
      </c>
      <c r="I82" t="s">
        <v>7180</v>
      </c>
    </row>
    <row r="83" spans="1:9" ht="75" x14ac:dyDescent="0.25">
      <c r="A83" t="str">
        <f t="shared" si="1"/>
        <v>Legal EntityRatingEffectiveDate</v>
      </c>
      <c r="B83" t="s">
        <v>6671</v>
      </c>
      <c r="C83" t="s">
        <v>6672</v>
      </c>
      <c r="D83" t="s">
        <v>2917</v>
      </c>
      <c r="E83" t="s">
        <v>6821</v>
      </c>
      <c r="F83" t="s">
        <v>4431</v>
      </c>
      <c r="G83" s="11" t="s">
        <v>6822</v>
      </c>
      <c r="H83" t="s">
        <v>1979</v>
      </c>
    </row>
    <row r="84" spans="1:9" ht="45" x14ac:dyDescent="0.25">
      <c r="A84" t="str">
        <f t="shared" si="1"/>
        <v>Legal EntityInsuranceProviderNotes</v>
      </c>
      <c r="B84" t="s">
        <v>6671</v>
      </c>
      <c r="C84" t="s">
        <v>6672</v>
      </c>
      <c r="D84" t="s">
        <v>2917</v>
      </c>
      <c r="E84" t="s">
        <v>6823</v>
      </c>
      <c r="F84" t="s">
        <v>4434</v>
      </c>
      <c r="G84" s="11" t="s">
        <v>6824</v>
      </c>
      <c r="H84" t="s">
        <v>1975</v>
      </c>
    </row>
    <row r="85" spans="1:9" ht="60" x14ac:dyDescent="0.25">
      <c r="A85" t="str">
        <f t="shared" si="1"/>
        <v>Legal EntityPL_AMBestRatingId</v>
      </c>
      <c r="B85" t="s">
        <v>6671</v>
      </c>
      <c r="C85" t="s">
        <v>6672</v>
      </c>
      <c r="D85" t="s">
        <v>2917</v>
      </c>
      <c r="E85" t="s">
        <v>735</v>
      </c>
      <c r="F85" t="s">
        <v>3554</v>
      </c>
      <c r="G85" s="11" t="s">
        <v>6825</v>
      </c>
      <c r="H85" t="s">
        <v>6312</v>
      </c>
      <c r="I85" s="11"/>
    </row>
    <row r="86" spans="1:9" ht="60" x14ac:dyDescent="0.25">
      <c r="A86" t="str">
        <f t="shared" si="1"/>
        <v>Legal EntityPL_FinancialSizeCategoryId</v>
      </c>
      <c r="B86" t="s">
        <v>6671</v>
      </c>
      <c r="C86" t="s">
        <v>6672</v>
      </c>
      <c r="D86" t="s">
        <v>2917</v>
      </c>
      <c r="E86" t="s">
        <v>738</v>
      </c>
      <c r="F86" t="s">
        <v>3420</v>
      </c>
      <c r="G86" s="11" t="s">
        <v>7143</v>
      </c>
      <c r="H86" t="s">
        <v>6312</v>
      </c>
      <c r="I86" s="11"/>
    </row>
    <row r="87" spans="1:9" ht="60" x14ac:dyDescent="0.25">
      <c r="A87" t="str">
        <f t="shared" si="1"/>
        <v>Legal EntityPL_InsuranceOutlookId</v>
      </c>
      <c r="B87" t="s">
        <v>6671</v>
      </c>
      <c r="C87" t="s">
        <v>6672</v>
      </c>
      <c r="D87" t="s">
        <v>2917</v>
      </c>
      <c r="E87" t="s">
        <v>6826</v>
      </c>
      <c r="F87" t="s">
        <v>6827</v>
      </c>
      <c r="G87" s="11" t="s">
        <v>6828</v>
      </c>
      <c r="H87" t="s">
        <v>6312</v>
      </c>
      <c r="I87" s="11"/>
    </row>
    <row r="88" spans="1:9" ht="75" x14ac:dyDescent="0.25">
      <c r="A88" t="str">
        <f t="shared" si="1"/>
        <v>Legal EntityControlNumber</v>
      </c>
      <c r="B88" t="s">
        <v>6671</v>
      </c>
      <c r="C88" t="s">
        <v>6672</v>
      </c>
      <c r="D88" t="s">
        <v>2917</v>
      </c>
      <c r="E88" t="s">
        <v>6831</v>
      </c>
      <c r="F88" t="s">
        <v>6832</v>
      </c>
      <c r="G88" s="11" t="s">
        <v>6833</v>
      </c>
      <c r="H88" t="s">
        <v>1975</v>
      </c>
    </row>
    <row r="89" spans="1:9" ht="60" x14ac:dyDescent="0.25">
      <c r="A89" t="str">
        <f t="shared" si="1"/>
        <v>Legal EntityOrganization</v>
      </c>
      <c r="B89" t="s">
        <v>6671</v>
      </c>
      <c r="C89" t="s">
        <v>6672</v>
      </c>
      <c r="D89" t="s">
        <v>2917</v>
      </c>
      <c r="E89" t="s">
        <v>6834</v>
      </c>
      <c r="F89" t="s">
        <v>6834</v>
      </c>
      <c r="G89" s="11" t="s">
        <v>7145</v>
      </c>
      <c r="H89" t="s">
        <v>1975</v>
      </c>
    </row>
    <row r="90" spans="1:9" ht="45" x14ac:dyDescent="0.25">
      <c r="A90" t="str">
        <f t="shared" si="1"/>
        <v>Legal EntityPL_ContactMethodId</v>
      </c>
      <c r="B90" t="s">
        <v>6671</v>
      </c>
      <c r="C90" t="s">
        <v>6672</v>
      </c>
      <c r="D90" t="s">
        <v>2917</v>
      </c>
      <c r="E90" t="s">
        <v>6838</v>
      </c>
      <c r="F90" t="s">
        <v>6839</v>
      </c>
      <c r="G90" s="11" t="s">
        <v>6840</v>
      </c>
      <c r="H90" t="s">
        <v>6312</v>
      </c>
      <c r="I90" s="11" t="s">
        <v>6841</v>
      </c>
    </row>
    <row r="91" spans="1:9" ht="60" x14ac:dyDescent="0.25">
      <c r="A91" t="str">
        <f t="shared" si="1"/>
        <v>Legal EntityAlternateEmailAddress</v>
      </c>
      <c r="B91" t="s">
        <v>6671</v>
      </c>
      <c r="C91" t="s">
        <v>6672</v>
      </c>
      <c r="D91" t="s">
        <v>2917</v>
      </c>
      <c r="E91" t="s">
        <v>6842</v>
      </c>
      <c r="F91" t="s">
        <v>6843</v>
      </c>
      <c r="G91" s="11" t="s">
        <v>7147</v>
      </c>
      <c r="H91" t="s">
        <v>1975</v>
      </c>
    </row>
    <row r="92" spans="1:9" ht="75" x14ac:dyDescent="0.25">
      <c r="A92" t="str">
        <f t="shared" si="1"/>
        <v>Legal EntityIsBlockingAutomatedEmails</v>
      </c>
      <c r="B92" t="s">
        <v>6671</v>
      </c>
      <c r="C92" t="s">
        <v>6672</v>
      </c>
      <c r="D92" t="s">
        <v>2917</v>
      </c>
      <c r="E92" t="s">
        <v>6844</v>
      </c>
      <c r="F92" t="s">
        <v>6845</v>
      </c>
      <c r="G92" s="11" t="s">
        <v>7148</v>
      </c>
      <c r="H92" t="s">
        <v>1974</v>
      </c>
    </row>
    <row r="93" spans="1:9" ht="90" x14ac:dyDescent="0.25">
      <c r="A93" t="str">
        <f t="shared" si="1"/>
        <v>Legal EntityIsAccredited</v>
      </c>
      <c r="B93" t="s">
        <v>6671</v>
      </c>
      <c r="C93" t="s">
        <v>6672</v>
      </c>
      <c r="D93" t="s">
        <v>2917</v>
      </c>
      <c r="E93" t="s">
        <v>6846</v>
      </c>
      <c r="F93" t="s">
        <v>6847</v>
      </c>
      <c r="G93" s="11" t="s">
        <v>6848</v>
      </c>
      <c r="H93" t="s">
        <v>1974</v>
      </c>
    </row>
    <row r="94" spans="1:9" ht="60" x14ac:dyDescent="0.25">
      <c r="A94" t="str">
        <f t="shared" si="1"/>
        <v>Legal EntityFDICCertificateNumber</v>
      </c>
      <c r="B94" t="s">
        <v>6671</v>
      </c>
      <c r="C94" t="s">
        <v>6672</v>
      </c>
      <c r="D94" t="s">
        <v>2917</v>
      </c>
      <c r="E94" t="s">
        <v>6849</v>
      </c>
      <c r="F94" t="s">
        <v>6850</v>
      </c>
      <c r="G94" s="11" t="s">
        <v>7149</v>
      </c>
      <c r="H94" t="s">
        <v>1975</v>
      </c>
    </row>
    <row r="95" spans="1:9" ht="30" x14ac:dyDescent="0.25">
      <c r="A95" t="str">
        <f t="shared" si="1"/>
        <v>Legal EntityBankInvestment</v>
      </c>
      <c r="B95" t="s">
        <v>6671</v>
      </c>
      <c r="C95" t="s">
        <v>6672</v>
      </c>
      <c r="D95" t="s">
        <v>2917</v>
      </c>
      <c r="E95" t="s">
        <v>6851</v>
      </c>
      <c r="F95" t="s">
        <v>6852</v>
      </c>
      <c r="G95" s="11" t="s">
        <v>7150</v>
      </c>
      <c r="H95" t="s">
        <v>1974</v>
      </c>
    </row>
    <row r="96" spans="1:9" ht="45" x14ac:dyDescent="0.25">
      <c r="A96" t="str">
        <f t="shared" si="1"/>
        <v>Legal EntityPL_MonthId</v>
      </c>
      <c r="B96" t="s">
        <v>6671</v>
      </c>
      <c r="C96" t="s">
        <v>6672</v>
      </c>
      <c r="D96" t="s">
        <v>2917</v>
      </c>
      <c r="E96" t="s">
        <v>156</v>
      </c>
      <c r="F96" t="s">
        <v>3411</v>
      </c>
      <c r="G96" s="11" t="s">
        <v>6853</v>
      </c>
      <c r="H96" t="s">
        <v>6312</v>
      </c>
      <c r="I96" t="s">
        <v>6854</v>
      </c>
    </row>
    <row r="97" spans="1:10" ht="60" x14ac:dyDescent="0.25">
      <c r="A97" t="str">
        <f t="shared" si="1"/>
        <v>Legal EntityServiceArea</v>
      </c>
      <c r="B97" t="s">
        <v>6671</v>
      </c>
      <c r="C97" t="s">
        <v>6672</v>
      </c>
      <c r="D97" t="s">
        <v>2917</v>
      </c>
      <c r="E97" t="s">
        <v>6855</v>
      </c>
      <c r="F97" t="s">
        <v>6856</v>
      </c>
      <c r="G97" s="11" t="s">
        <v>6857</v>
      </c>
      <c r="H97" t="s">
        <v>1975</v>
      </c>
    </row>
    <row r="98" spans="1:10" ht="75" x14ac:dyDescent="0.25">
      <c r="A98" t="str">
        <f t="shared" si="1"/>
        <v>Legal EntityUserId_NMTCPortfolioManager</v>
      </c>
      <c r="B98" t="s">
        <v>6671</v>
      </c>
      <c r="C98" t="s">
        <v>6672</v>
      </c>
      <c r="D98" t="s">
        <v>2917</v>
      </c>
      <c r="E98" t="s">
        <v>6858</v>
      </c>
      <c r="F98" t="s">
        <v>6859</v>
      </c>
      <c r="G98" s="11" t="s">
        <v>6860</v>
      </c>
      <c r="H98" t="s">
        <v>6312</v>
      </c>
      <c r="I98" s="11" t="s">
        <v>6861</v>
      </c>
    </row>
    <row r="99" spans="1:10" ht="60" x14ac:dyDescent="0.25">
      <c r="A99" t="str">
        <f t="shared" si="1"/>
        <v>Legal EntityIsClosed</v>
      </c>
      <c r="B99" t="s">
        <v>6671</v>
      </c>
      <c r="C99" t="s">
        <v>6672</v>
      </c>
      <c r="D99" t="s">
        <v>2917</v>
      </c>
      <c r="E99" t="s">
        <v>6862</v>
      </c>
      <c r="F99" t="s">
        <v>6863</v>
      </c>
      <c r="G99" s="11" t="s">
        <v>6864</v>
      </c>
      <c r="H99" t="s">
        <v>1974</v>
      </c>
    </row>
    <row r="100" spans="1:10" ht="60" x14ac:dyDescent="0.25">
      <c r="A100" t="str">
        <f t="shared" si="1"/>
        <v>Legal EntityIsReserved</v>
      </c>
      <c r="B100" t="s">
        <v>6671</v>
      </c>
      <c r="C100" t="s">
        <v>6672</v>
      </c>
      <c r="D100" t="s">
        <v>2917</v>
      </c>
      <c r="E100" t="s">
        <v>6865</v>
      </c>
      <c r="F100" t="s">
        <v>6866</v>
      </c>
      <c r="G100" s="11" t="s">
        <v>6867</v>
      </c>
      <c r="H100" t="s">
        <v>1974</v>
      </c>
    </row>
    <row r="101" spans="1:10" ht="60" x14ac:dyDescent="0.25">
      <c r="A101" t="str">
        <f t="shared" si="1"/>
        <v>Legal EntityIsExited</v>
      </c>
      <c r="B101" t="s">
        <v>6671</v>
      </c>
      <c r="C101" t="s">
        <v>6672</v>
      </c>
      <c r="D101" t="s">
        <v>2917</v>
      </c>
      <c r="E101" t="s">
        <v>6868</v>
      </c>
      <c r="F101" t="s">
        <v>6869</v>
      </c>
      <c r="G101" s="11" t="s">
        <v>7151</v>
      </c>
      <c r="H101" t="s">
        <v>1974</v>
      </c>
    </row>
    <row r="102" spans="1:10" ht="60" x14ac:dyDescent="0.25">
      <c r="A102" t="str">
        <f t="shared" si="1"/>
        <v>Legal EntityIsMerged</v>
      </c>
      <c r="B102" t="s">
        <v>6671</v>
      </c>
      <c r="C102" t="s">
        <v>6672</v>
      </c>
      <c r="D102" t="s">
        <v>2917</v>
      </c>
      <c r="E102" t="s">
        <v>6870</v>
      </c>
      <c r="F102" t="s">
        <v>6871</v>
      </c>
      <c r="G102" s="11" t="s">
        <v>7152</v>
      </c>
      <c r="H102" t="s">
        <v>1974</v>
      </c>
    </row>
    <row r="103" spans="1:10" x14ac:dyDescent="0.25">
      <c r="A103" t="str">
        <f t="shared" si="1"/>
        <v>Legal EntityPL_CountyId_Mailing</v>
      </c>
      <c r="B103" t="s">
        <v>6671</v>
      </c>
      <c r="C103" t="s">
        <v>6672</v>
      </c>
      <c r="D103" t="s">
        <v>2917</v>
      </c>
      <c r="E103" t="s">
        <v>6872</v>
      </c>
      <c r="F103" t="s">
        <v>6873</v>
      </c>
      <c r="G103" s="11" t="s">
        <v>6874</v>
      </c>
      <c r="H103" t="s">
        <v>1975</v>
      </c>
    </row>
    <row r="104" spans="1:10" x14ac:dyDescent="0.25">
      <c r="A104" t="str">
        <f t="shared" si="1"/>
        <v>Legal EntityPL_CountyId_Physical</v>
      </c>
      <c r="B104" t="s">
        <v>6671</v>
      </c>
      <c r="C104" t="s">
        <v>6672</v>
      </c>
      <c r="D104" t="s">
        <v>2917</v>
      </c>
      <c r="E104" t="s">
        <v>6875</v>
      </c>
      <c r="F104" t="s">
        <v>6876</v>
      </c>
      <c r="G104" s="11" t="s">
        <v>6877</v>
      </c>
      <c r="H104" t="s">
        <v>1975</v>
      </c>
    </row>
    <row r="105" spans="1:10" x14ac:dyDescent="0.25">
      <c r="A105" t="str">
        <f t="shared" si="1"/>
        <v>Legal EntityPL_CountryId_Mailing</v>
      </c>
      <c r="B105" t="s">
        <v>6671</v>
      </c>
      <c r="C105" t="s">
        <v>6672</v>
      </c>
      <c r="D105" t="s">
        <v>2917</v>
      </c>
      <c r="E105" t="s">
        <v>6878</v>
      </c>
      <c r="F105" t="s">
        <v>6879</v>
      </c>
      <c r="G105" s="11" t="s">
        <v>6880</v>
      </c>
      <c r="H105" t="s">
        <v>1975</v>
      </c>
    </row>
    <row r="106" spans="1:10" x14ac:dyDescent="0.25">
      <c r="A106" t="str">
        <f t="shared" si="1"/>
        <v>Legal EntityPL_CountryId_Physical</v>
      </c>
      <c r="B106" t="s">
        <v>6671</v>
      </c>
      <c r="C106" t="s">
        <v>6672</v>
      </c>
      <c r="D106" t="s">
        <v>2917</v>
      </c>
      <c r="E106" t="s">
        <v>6881</v>
      </c>
      <c r="F106" t="s">
        <v>6882</v>
      </c>
      <c r="G106" s="11" t="s">
        <v>6883</v>
      </c>
      <c r="H106" t="s">
        <v>1975</v>
      </c>
    </row>
    <row r="107" spans="1:10" ht="45" x14ac:dyDescent="0.25">
      <c r="A107" t="str">
        <f t="shared" si="1"/>
        <v>Legal EntityWorkCenterId</v>
      </c>
      <c r="B107" t="s">
        <v>6671</v>
      </c>
      <c r="C107" t="s">
        <v>6672</v>
      </c>
      <c r="D107" t="s">
        <v>2917</v>
      </c>
      <c r="E107" t="s">
        <v>6884</v>
      </c>
      <c r="F107" t="s">
        <v>6885</v>
      </c>
      <c r="G107" s="11" t="s">
        <v>6886</v>
      </c>
      <c r="H107" t="s">
        <v>1975</v>
      </c>
    </row>
    <row r="108" spans="1:10" ht="45" x14ac:dyDescent="0.25">
      <c r="A108" t="str">
        <f t="shared" si="1"/>
        <v>Legal EntityOtherIdPL_OtherIdTypeId</v>
      </c>
      <c r="B108" t="s">
        <v>6887</v>
      </c>
      <c r="C108" t="s">
        <v>6672</v>
      </c>
      <c r="D108" t="s">
        <v>2917</v>
      </c>
      <c r="E108" t="s">
        <v>6888</v>
      </c>
      <c r="F108" t="s">
        <v>6889</v>
      </c>
      <c r="G108" s="11" t="s">
        <v>7153</v>
      </c>
      <c r="H108" t="s">
        <v>6312</v>
      </c>
    </row>
    <row r="109" spans="1:10" ht="30" x14ac:dyDescent="0.25">
      <c r="A109" t="str">
        <f t="shared" si="1"/>
        <v>Legal EntityOtherIdOtherID</v>
      </c>
      <c r="B109" t="s">
        <v>6887</v>
      </c>
      <c r="C109" t="s">
        <v>6672</v>
      </c>
      <c r="D109" t="s">
        <v>2917</v>
      </c>
      <c r="E109" t="s">
        <v>6890</v>
      </c>
      <c r="F109" t="s">
        <v>6891</v>
      </c>
      <c r="G109" s="11" t="s">
        <v>7154</v>
      </c>
      <c r="H109" t="s">
        <v>1975</v>
      </c>
    </row>
    <row r="110" spans="1:10" ht="60" x14ac:dyDescent="0.25">
      <c r="A110" t="str">
        <f t="shared" si="1"/>
        <v>Legal Entity AccountAccountNumber</v>
      </c>
      <c r="B110" t="s">
        <v>6892</v>
      </c>
      <c r="C110" t="s">
        <v>6893</v>
      </c>
      <c r="D110" t="s">
        <v>2917</v>
      </c>
      <c r="E110" t="s">
        <v>6894</v>
      </c>
      <c r="F110" t="s">
        <v>4934</v>
      </c>
      <c r="G110" s="11" t="s">
        <v>6895</v>
      </c>
      <c r="H110" t="s">
        <v>1975</v>
      </c>
    </row>
    <row r="111" spans="1:10" ht="45" x14ac:dyDescent="0.25">
      <c r="A111" t="str">
        <f t="shared" si="1"/>
        <v>Legal Entity AccountABA</v>
      </c>
      <c r="B111" t="s">
        <v>6892</v>
      </c>
      <c r="C111" t="s">
        <v>6893</v>
      </c>
      <c r="D111" t="s">
        <v>2917</v>
      </c>
      <c r="E111" t="s">
        <v>6896</v>
      </c>
      <c r="F111" t="s">
        <v>6897</v>
      </c>
      <c r="G111" s="11" t="s">
        <v>6898</v>
      </c>
      <c r="H111" t="s">
        <v>1975</v>
      </c>
    </row>
    <row r="112" spans="1:10" ht="30" x14ac:dyDescent="0.25">
      <c r="A112" t="str">
        <f t="shared" si="1"/>
        <v>Legal Entity AccountName</v>
      </c>
      <c r="B112" t="s">
        <v>6892</v>
      </c>
      <c r="C112" t="s">
        <v>6893</v>
      </c>
      <c r="D112" t="s">
        <v>2917</v>
      </c>
      <c r="E112" t="s">
        <v>91</v>
      </c>
      <c r="F112" t="s">
        <v>6899</v>
      </c>
      <c r="G112" s="11" t="s">
        <v>6900</v>
      </c>
      <c r="H112" t="s">
        <v>1975</v>
      </c>
      <c r="J112" s="14" t="s">
        <v>2975</v>
      </c>
    </row>
    <row r="113" spans="1:10" ht="30" x14ac:dyDescent="0.25">
      <c r="A113" t="str">
        <f t="shared" si="1"/>
        <v>Legal Entity AccountFinancialInstitution</v>
      </c>
      <c r="B113" t="s">
        <v>6892</v>
      </c>
      <c r="C113" t="s">
        <v>6893</v>
      </c>
      <c r="D113" t="s">
        <v>2917</v>
      </c>
      <c r="E113" t="s">
        <v>6901</v>
      </c>
      <c r="F113" t="s">
        <v>6902</v>
      </c>
      <c r="G113" s="11" t="s">
        <v>6903</v>
      </c>
      <c r="H113" t="s">
        <v>1975</v>
      </c>
    </row>
    <row r="114" spans="1:10" ht="45" x14ac:dyDescent="0.25">
      <c r="A114" t="str">
        <f t="shared" si="1"/>
        <v>Legal Entity AccountNotes</v>
      </c>
      <c r="B114" t="s">
        <v>6892</v>
      </c>
      <c r="C114" t="s">
        <v>6893</v>
      </c>
      <c r="D114" t="s">
        <v>2917</v>
      </c>
      <c r="E114" t="s">
        <v>3</v>
      </c>
      <c r="F114" t="s">
        <v>3</v>
      </c>
      <c r="G114" s="11" t="s">
        <v>6904</v>
      </c>
      <c r="H114" t="s">
        <v>1975</v>
      </c>
    </row>
    <row r="115" spans="1:10" ht="45" x14ac:dyDescent="0.25">
      <c r="A115" t="str">
        <f t="shared" si="1"/>
        <v>Legal Entity AccountPL_LegalEntityAccountPurposeId</v>
      </c>
      <c r="B115" t="s">
        <v>6892</v>
      </c>
      <c r="C115" t="s">
        <v>6893</v>
      </c>
      <c r="D115" t="s">
        <v>2917</v>
      </c>
      <c r="E115" t="s">
        <v>6905</v>
      </c>
      <c r="F115" t="s">
        <v>6906</v>
      </c>
      <c r="G115" s="11" t="s">
        <v>6907</v>
      </c>
      <c r="H115" t="s">
        <v>6312</v>
      </c>
    </row>
    <row r="116" spans="1:10" ht="30" x14ac:dyDescent="0.25">
      <c r="A116" t="str">
        <f t="shared" si="1"/>
        <v>Legal Entity AccountAddress1</v>
      </c>
      <c r="B116" t="s">
        <v>6892</v>
      </c>
      <c r="C116" t="s">
        <v>6893</v>
      </c>
      <c r="D116" t="s">
        <v>2917</v>
      </c>
      <c r="E116" t="s">
        <v>6908</v>
      </c>
      <c r="F116" t="s">
        <v>6732</v>
      </c>
      <c r="G116" s="11" t="s">
        <v>6909</v>
      </c>
      <c r="H116" t="s">
        <v>1975</v>
      </c>
    </row>
    <row r="117" spans="1:10" ht="30" x14ac:dyDescent="0.25">
      <c r="A117" t="str">
        <f t="shared" si="1"/>
        <v>Legal Entity AccountAddress2</v>
      </c>
      <c r="B117" t="s">
        <v>6892</v>
      </c>
      <c r="C117" t="s">
        <v>6893</v>
      </c>
      <c r="D117" t="s">
        <v>2917</v>
      </c>
      <c r="E117" t="s">
        <v>6910</v>
      </c>
      <c r="F117" t="s">
        <v>6735</v>
      </c>
      <c r="G117" s="11" t="s">
        <v>6911</v>
      </c>
      <c r="H117" t="s">
        <v>1975</v>
      </c>
    </row>
    <row r="118" spans="1:10" ht="30" x14ac:dyDescent="0.25">
      <c r="A118" t="str">
        <f t="shared" si="1"/>
        <v>Legal Entity AccountCity</v>
      </c>
      <c r="B118" t="s">
        <v>6892</v>
      </c>
      <c r="C118" t="s">
        <v>6893</v>
      </c>
      <c r="D118" t="s">
        <v>2917</v>
      </c>
      <c r="E118" t="s">
        <v>21</v>
      </c>
      <c r="F118" t="s">
        <v>21</v>
      </c>
      <c r="G118" s="11" t="s">
        <v>6912</v>
      </c>
      <c r="H118" t="s">
        <v>1975</v>
      </c>
    </row>
    <row r="119" spans="1:10" ht="30" x14ac:dyDescent="0.25">
      <c r="A119" t="str">
        <f t="shared" si="1"/>
        <v>Legal Entity AccountPL_StateId</v>
      </c>
      <c r="B119" t="s">
        <v>6892</v>
      </c>
      <c r="C119" t="s">
        <v>6893</v>
      </c>
      <c r="D119" t="s">
        <v>2917</v>
      </c>
      <c r="E119" t="s">
        <v>73</v>
      </c>
      <c r="F119" t="s">
        <v>1964</v>
      </c>
      <c r="G119" s="11" t="s">
        <v>6913</v>
      </c>
      <c r="H119" t="s">
        <v>6312</v>
      </c>
      <c r="I119" t="s">
        <v>6741</v>
      </c>
    </row>
    <row r="120" spans="1:10" ht="30" x14ac:dyDescent="0.25">
      <c r="A120" t="str">
        <f t="shared" si="1"/>
        <v>Legal Entity AccountZipCode</v>
      </c>
      <c r="B120" t="s">
        <v>6892</v>
      </c>
      <c r="C120" t="s">
        <v>6893</v>
      </c>
      <c r="D120" t="s">
        <v>2917</v>
      </c>
      <c r="E120" t="s">
        <v>87</v>
      </c>
      <c r="F120" t="s">
        <v>2064</v>
      </c>
      <c r="G120" s="11" t="s">
        <v>6914</v>
      </c>
      <c r="H120" t="s">
        <v>1975</v>
      </c>
    </row>
    <row r="121" spans="1:10" ht="45" x14ac:dyDescent="0.25">
      <c r="A121" t="str">
        <f t="shared" si="1"/>
        <v>Legal Entity AccountZipCodeExtension</v>
      </c>
      <c r="B121" t="s">
        <v>6892</v>
      </c>
      <c r="C121" t="s">
        <v>6893</v>
      </c>
      <c r="D121" t="s">
        <v>2917</v>
      </c>
      <c r="E121" t="s">
        <v>88</v>
      </c>
      <c r="F121" t="s">
        <v>2064</v>
      </c>
      <c r="G121" s="11" t="s">
        <v>6915</v>
      </c>
      <c r="H121" t="s">
        <v>1975</v>
      </c>
    </row>
    <row r="122" spans="1:10" ht="45" x14ac:dyDescent="0.25">
      <c r="A122" t="str">
        <f t="shared" si="1"/>
        <v>Legal Entity AccountContactName</v>
      </c>
      <c r="B122" t="s">
        <v>6892</v>
      </c>
      <c r="C122" t="s">
        <v>6893</v>
      </c>
      <c r="D122" t="s">
        <v>2917</v>
      </c>
      <c r="E122" t="s">
        <v>6916</v>
      </c>
      <c r="F122" t="s">
        <v>6917</v>
      </c>
      <c r="G122" s="11" t="s">
        <v>6918</v>
      </c>
      <c r="H122" t="s">
        <v>1975</v>
      </c>
    </row>
    <row r="123" spans="1:10" ht="45" x14ac:dyDescent="0.25">
      <c r="A123" t="str">
        <f t="shared" si="1"/>
        <v>Legal Entity AccountContactPhone</v>
      </c>
      <c r="B123" t="s">
        <v>6892</v>
      </c>
      <c r="C123" t="s">
        <v>6893</v>
      </c>
      <c r="D123" t="s">
        <v>2917</v>
      </c>
      <c r="E123" t="s">
        <v>310</v>
      </c>
      <c r="F123" t="s">
        <v>6919</v>
      </c>
      <c r="G123" s="11" t="s">
        <v>6920</v>
      </c>
      <c r="H123" t="s">
        <v>1975</v>
      </c>
      <c r="J123" s="14" t="s">
        <v>2975</v>
      </c>
    </row>
    <row r="124" spans="1:10" ht="30" x14ac:dyDescent="0.25">
      <c r="A124" t="str">
        <f t="shared" si="1"/>
        <v>Legal Entity AccountContactPosition</v>
      </c>
      <c r="B124" t="s">
        <v>6892</v>
      </c>
      <c r="C124" t="s">
        <v>6893</v>
      </c>
      <c r="D124" t="s">
        <v>2917</v>
      </c>
      <c r="E124" t="s">
        <v>6921</v>
      </c>
      <c r="F124" t="s">
        <v>6922</v>
      </c>
      <c r="G124" s="11" t="s">
        <v>6923</v>
      </c>
      <c r="H124" t="s">
        <v>1975</v>
      </c>
    </row>
    <row r="125" spans="1:10" ht="30" x14ac:dyDescent="0.25">
      <c r="A125" t="str">
        <f t="shared" si="1"/>
        <v>Legal Entity AccountContactEmail</v>
      </c>
      <c r="B125" t="s">
        <v>6892</v>
      </c>
      <c r="C125" t="s">
        <v>6893</v>
      </c>
      <c r="D125" t="s">
        <v>2917</v>
      </c>
      <c r="E125" t="s">
        <v>309</v>
      </c>
      <c r="F125" t="s">
        <v>2161</v>
      </c>
      <c r="G125" s="11" t="s">
        <v>6924</v>
      </c>
      <c r="H125" t="s">
        <v>1975</v>
      </c>
    </row>
    <row r="126" spans="1:10" ht="45" x14ac:dyDescent="0.25">
      <c r="A126" t="str">
        <f t="shared" si="1"/>
        <v>Legal Entity AccountPL_AccountStatusId</v>
      </c>
      <c r="B126" t="s">
        <v>6892</v>
      </c>
      <c r="C126" t="s">
        <v>6893</v>
      </c>
      <c r="D126" t="s">
        <v>2917</v>
      </c>
      <c r="E126" t="s">
        <v>6925</v>
      </c>
      <c r="F126" t="s">
        <v>6926</v>
      </c>
      <c r="G126" s="11" t="s">
        <v>6927</v>
      </c>
      <c r="H126" t="s">
        <v>6312</v>
      </c>
      <c r="I126" s="11"/>
    </row>
    <row r="127" spans="1:10" ht="60" x14ac:dyDescent="0.25">
      <c r="A127" t="str">
        <f t="shared" si="1"/>
        <v>Legal Entity AccountPL_YesNoId_DualSignatory</v>
      </c>
      <c r="B127" t="s">
        <v>6892</v>
      </c>
      <c r="C127" t="s">
        <v>6893</v>
      </c>
      <c r="D127" t="s">
        <v>2917</v>
      </c>
      <c r="E127" t="s">
        <v>6928</v>
      </c>
      <c r="F127" t="s">
        <v>6929</v>
      </c>
      <c r="G127" s="11" t="s">
        <v>6930</v>
      </c>
      <c r="H127" t="s">
        <v>6436</v>
      </c>
      <c r="I127" s="11" t="s">
        <v>6931</v>
      </c>
    </row>
    <row r="128" spans="1:10" ht="75" x14ac:dyDescent="0.25">
      <c r="A128" t="str">
        <f t="shared" si="1"/>
        <v>Legal Entity AccountIsBlocked</v>
      </c>
      <c r="B128" t="s">
        <v>6892</v>
      </c>
      <c r="C128" t="s">
        <v>6893</v>
      </c>
      <c r="D128" t="s">
        <v>2917</v>
      </c>
      <c r="E128" t="s">
        <v>6932</v>
      </c>
      <c r="F128" t="s">
        <v>6933</v>
      </c>
      <c r="G128" s="11" t="s">
        <v>6934</v>
      </c>
      <c r="H128" t="s">
        <v>6436</v>
      </c>
    </row>
    <row r="129" spans="1:12" ht="45" x14ac:dyDescent="0.25">
      <c r="A129" t="str">
        <f t="shared" si="1"/>
        <v>Legal Entity AccountPL_LegalEntityAccountBlockId</v>
      </c>
      <c r="B129" t="s">
        <v>6892</v>
      </c>
      <c r="C129" t="s">
        <v>6893</v>
      </c>
      <c r="D129" t="s">
        <v>2917</v>
      </c>
      <c r="E129" t="s">
        <v>6935</v>
      </c>
      <c r="F129" t="s">
        <v>6936</v>
      </c>
      <c r="G129" s="11" t="s">
        <v>6937</v>
      </c>
      <c r="H129" t="s">
        <v>6312</v>
      </c>
      <c r="I129" s="11" t="s">
        <v>6938</v>
      </c>
    </row>
    <row r="130" spans="1:12" ht="45" x14ac:dyDescent="0.25">
      <c r="A130" t="str">
        <f t="shared" si="1"/>
        <v>Legal Entity AccountLegalEntityId_SecuredParty</v>
      </c>
      <c r="B130" t="s">
        <v>6892</v>
      </c>
      <c r="C130" t="s">
        <v>6893</v>
      </c>
      <c r="D130" t="s">
        <v>2917</v>
      </c>
      <c r="E130" t="s">
        <v>6939</v>
      </c>
      <c r="F130" t="s">
        <v>6940</v>
      </c>
      <c r="G130" s="11" t="s">
        <v>6941</v>
      </c>
      <c r="H130" t="s">
        <v>6312</v>
      </c>
      <c r="I130" s="11" t="s">
        <v>6942</v>
      </c>
    </row>
    <row r="131" spans="1:12" ht="60" x14ac:dyDescent="0.25">
      <c r="A131" t="str">
        <f t="shared" ref="A131:A194" si="2">B131&amp;E131</f>
        <v>Legal Entity AccountAccountBlockComments</v>
      </c>
      <c r="B131" t="s">
        <v>6892</v>
      </c>
      <c r="C131" t="s">
        <v>6893</v>
      </c>
      <c r="D131" t="s">
        <v>2917</v>
      </c>
      <c r="E131" t="s">
        <v>6943</v>
      </c>
      <c r="F131" t="s">
        <v>207</v>
      </c>
      <c r="G131" s="11" t="s">
        <v>6944</v>
      </c>
      <c r="H131" t="s">
        <v>1975</v>
      </c>
    </row>
    <row r="132" spans="1:12" ht="75" x14ac:dyDescent="0.25">
      <c r="A132" t="str">
        <f t="shared" si="2"/>
        <v>Legal Entity Account Signer</v>
      </c>
      <c r="B132" t="s">
        <v>6945</v>
      </c>
      <c r="C132" t="s">
        <v>6946</v>
      </c>
      <c r="D132" t="s">
        <v>2917</v>
      </c>
      <c r="F132" t="s">
        <v>6947</v>
      </c>
      <c r="G132" s="11" t="s">
        <v>6948</v>
      </c>
      <c r="H132" t="s">
        <v>6436</v>
      </c>
      <c r="L132" t="s">
        <v>7181</v>
      </c>
    </row>
    <row r="133" spans="1:12" ht="60" x14ac:dyDescent="0.25">
      <c r="A133" t="str">
        <f t="shared" si="2"/>
        <v>Legal Entity Account SignerLegalEntityContactId</v>
      </c>
      <c r="B133" t="s">
        <v>6945</v>
      </c>
      <c r="C133" t="s">
        <v>6946</v>
      </c>
      <c r="D133" t="s">
        <v>2917</v>
      </c>
      <c r="E133" t="s">
        <v>6949</v>
      </c>
      <c r="F133" t="s">
        <v>91</v>
      </c>
      <c r="G133" s="11" t="s">
        <v>6950</v>
      </c>
      <c r="H133" t="s">
        <v>1975</v>
      </c>
      <c r="J133" s="14" t="s">
        <v>2975</v>
      </c>
    </row>
    <row r="134" spans="1:12" ht="60" x14ac:dyDescent="0.25">
      <c r="A134" t="str">
        <f t="shared" si="2"/>
        <v>Legal Entity Account SignerFirstName</v>
      </c>
      <c r="B134" t="s">
        <v>6945</v>
      </c>
      <c r="C134" t="s">
        <v>6946</v>
      </c>
      <c r="D134" t="s">
        <v>2917</v>
      </c>
      <c r="E134" t="s">
        <v>6716</v>
      </c>
      <c r="F134" t="s">
        <v>6717</v>
      </c>
      <c r="G134" s="11" t="s">
        <v>7155</v>
      </c>
      <c r="H134" t="s">
        <v>1975</v>
      </c>
      <c r="J134" s="14" t="s">
        <v>2975</v>
      </c>
    </row>
    <row r="135" spans="1:12" ht="60" x14ac:dyDescent="0.25">
      <c r="A135" t="str">
        <f t="shared" si="2"/>
        <v>Legal Entity Account SignerLastName</v>
      </c>
      <c r="B135" t="s">
        <v>6945</v>
      </c>
      <c r="C135" t="s">
        <v>6946</v>
      </c>
      <c r="D135" t="s">
        <v>2917</v>
      </c>
      <c r="E135" t="s">
        <v>6719</v>
      </c>
      <c r="F135" t="s">
        <v>6720</v>
      </c>
      <c r="G135" s="11" t="s">
        <v>7156</v>
      </c>
      <c r="H135" t="s">
        <v>1975</v>
      </c>
      <c r="J135" s="14" t="s">
        <v>2975</v>
      </c>
    </row>
    <row r="136" spans="1:12" ht="120" x14ac:dyDescent="0.25">
      <c r="A136" t="str">
        <f t="shared" si="2"/>
        <v>Legal Entity Account SignerContactPhone</v>
      </c>
      <c r="B136" t="s">
        <v>6945</v>
      </c>
      <c r="C136" t="s">
        <v>6946</v>
      </c>
      <c r="D136" t="s">
        <v>2917</v>
      </c>
      <c r="E136" t="s">
        <v>310</v>
      </c>
      <c r="F136" t="s">
        <v>6951</v>
      </c>
      <c r="G136" s="11" t="s">
        <v>6952</v>
      </c>
      <c r="H136" t="s">
        <v>1975</v>
      </c>
    </row>
    <row r="137" spans="1:12" ht="30" x14ac:dyDescent="0.25">
      <c r="A137" t="str">
        <f t="shared" si="2"/>
        <v>Legal Entity Account SignerJobTitle</v>
      </c>
      <c r="B137" t="s">
        <v>6945</v>
      </c>
      <c r="C137" t="s">
        <v>6946</v>
      </c>
      <c r="D137" t="s">
        <v>2917</v>
      </c>
      <c r="E137" t="s">
        <v>6953</v>
      </c>
      <c r="F137" t="s">
        <v>6729</v>
      </c>
      <c r="G137" s="11" t="s">
        <v>6954</v>
      </c>
      <c r="H137" t="s">
        <v>1975</v>
      </c>
    </row>
    <row r="138" spans="1:12" ht="45" x14ac:dyDescent="0.25">
      <c r="A138" t="str">
        <f t="shared" si="2"/>
        <v>Legal Entity Account SignerNotes</v>
      </c>
      <c r="B138" t="s">
        <v>6945</v>
      </c>
      <c r="C138" t="s">
        <v>6946</v>
      </c>
      <c r="D138" t="s">
        <v>2917</v>
      </c>
      <c r="E138" t="s">
        <v>3</v>
      </c>
      <c r="F138" t="s">
        <v>3</v>
      </c>
      <c r="G138" s="11" t="s">
        <v>7157</v>
      </c>
      <c r="H138" t="s">
        <v>1975</v>
      </c>
    </row>
    <row r="139" spans="1:12" x14ac:dyDescent="0.25">
      <c r="A139" t="str">
        <f t="shared" si="2"/>
        <v>Legal Entity Account SignerMailingAddress1</v>
      </c>
      <c r="B139" t="s">
        <v>6945</v>
      </c>
      <c r="C139" t="s">
        <v>6946</v>
      </c>
      <c r="D139" t="s">
        <v>2917</v>
      </c>
      <c r="E139" t="s">
        <v>6731</v>
      </c>
      <c r="F139" t="s">
        <v>6955</v>
      </c>
      <c r="G139" s="11" t="s">
        <v>7158</v>
      </c>
      <c r="H139" t="s">
        <v>1975</v>
      </c>
    </row>
    <row r="140" spans="1:12" ht="30" x14ac:dyDescent="0.25">
      <c r="A140" t="str">
        <f t="shared" si="2"/>
        <v>Legal Entity Account SignerMailingAddress2</v>
      </c>
      <c r="B140" t="s">
        <v>6945</v>
      </c>
      <c r="C140" t="s">
        <v>6946</v>
      </c>
      <c r="D140" t="s">
        <v>2917</v>
      </c>
      <c r="E140" t="s">
        <v>6734</v>
      </c>
      <c r="F140" t="s">
        <v>6956</v>
      </c>
      <c r="G140" s="11" t="s">
        <v>7159</v>
      </c>
      <c r="H140" t="s">
        <v>1975</v>
      </c>
    </row>
    <row r="141" spans="1:12" ht="30" x14ac:dyDescent="0.25">
      <c r="A141" t="str">
        <f t="shared" si="2"/>
        <v>Legal Entity Account SignerMailingCity</v>
      </c>
      <c r="B141" t="s">
        <v>6945</v>
      </c>
      <c r="C141" t="s">
        <v>6946</v>
      </c>
      <c r="D141" t="s">
        <v>2917</v>
      </c>
      <c r="E141" t="s">
        <v>6737</v>
      </c>
      <c r="F141" t="s">
        <v>6957</v>
      </c>
      <c r="G141" s="11" t="s">
        <v>6958</v>
      </c>
      <c r="H141" t="s">
        <v>1975</v>
      </c>
    </row>
    <row r="142" spans="1:12" ht="30" x14ac:dyDescent="0.25">
      <c r="A142" t="str">
        <f t="shared" si="2"/>
        <v>Legal Entity Account SignerMailingZipCode</v>
      </c>
      <c r="B142" t="s">
        <v>6945</v>
      </c>
      <c r="C142" t="s">
        <v>6946</v>
      </c>
      <c r="D142" t="s">
        <v>2917</v>
      </c>
      <c r="E142" t="s">
        <v>6742</v>
      </c>
      <c r="F142" t="s">
        <v>6959</v>
      </c>
      <c r="G142" s="11" t="s">
        <v>6960</v>
      </c>
      <c r="H142" t="s">
        <v>1975</v>
      </c>
    </row>
    <row r="143" spans="1:12" ht="30" x14ac:dyDescent="0.25">
      <c r="A143" t="str">
        <f t="shared" si="2"/>
        <v>Legal Entity Account SignerMailingZipCodeExtension</v>
      </c>
      <c r="B143" t="s">
        <v>6945</v>
      </c>
      <c r="C143" t="s">
        <v>6946</v>
      </c>
      <c r="D143" t="s">
        <v>2917</v>
      </c>
      <c r="E143" t="s">
        <v>6744</v>
      </c>
      <c r="F143" t="s">
        <v>6959</v>
      </c>
      <c r="G143" s="11" t="s">
        <v>6961</v>
      </c>
      <c r="H143" t="s">
        <v>1975</v>
      </c>
    </row>
    <row r="144" spans="1:12" ht="30" x14ac:dyDescent="0.25">
      <c r="A144" t="str">
        <f t="shared" si="2"/>
        <v>Legal Entity Account SignerPL_StateId_Mailing</v>
      </c>
      <c r="B144" t="s">
        <v>6945</v>
      </c>
      <c r="C144" t="s">
        <v>6946</v>
      </c>
      <c r="D144" t="s">
        <v>2917</v>
      </c>
      <c r="E144" t="s">
        <v>6739</v>
      </c>
      <c r="F144" t="s">
        <v>6962</v>
      </c>
      <c r="G144" s="11" t="s">
        <v>6963</v>
      </c>
      <c r="H144" t="s">
        <v>6312</v>
      </c>
      <c r="I144" t="s">
        <v>6741</v>
      </c>
    </row>
    <row r="145" spans="1:16" x14ac:dyDescent="0.25">
      <c r="A145" t="str">
        <f t="shared" si="2"/>
        <v>Legal Entity Account SignerPhysicalAddress1</v>
      </c>
      <c r="B145" t="s">
        <v>6945</v>
      </c>
      <c r="C145" t="s">
        <v>6946</v>
      </c>
      <c r="D145" t="s">
        <v>2917</v>
      </c>
      <c r="E145" t="s">
        <v>6770</v>
      </c>
      <c r="F145" t="s">
        <v>6964</v>
      </c>
      <c r="G145" s="11" t="s">
        <v>6965</v>
      </c>
      <c r="H145" t="s">
        <v>1975</v>
      </c>
    </row>
    <row r="146" spans="1:16" ht="30" x14ac:dyDescent="0.25">
      <c r="A146" t="str">
        <f t="shared" si="2"/>
        <v>Legal Entity Account SignerPhysicalAddress2</v>
      </c>
      <c r="B146" t="s">
        <v>6945</v>
      </c>
      <c r="C146" t="s">
        <v>6946</v>
      </c>
      <c r="D146" t="s">
        <v>2917</v>
      </c>
      <c r="E146" t="s">
        <v>6772</v>
      </c>
      <c r="F146" t="s">
        <v>6966</v>
      </c>
      <c r="G146" s="11" t="s">
        <v>6967</v>
      </c>
      <c r="H146" t="s">
        <v>1975</v>
      </c>
    </row>
    <row r="147" spans="1:16" ht="30" x14ac:dyDescent="0.25">
      <c r="A147" t="str">
        <f t="shared" si="2"/>
        <v>Legal Entity Account SignerPhysicalCity</v>
      </c>
      <c r="B147" t="s">
        <v>6945</v>
      </c>
      <c r="C147" t="s">
        <v>6946</v>
      </c>
      <c r="D147" t="s">
        <v>2917</v>
      </c>
      <c r="E147" t="s">
        <v>6773</v>
      </c>
      <c r="F147" t="s">
        <v>6968</v>
      </c>
      <c r="G147" s="11" t="s">
        <v>6969</v>
      </c>
      <c r="H147" t="s">
        <v>1975</v>
      </c>
    </row>
    <row r="148" spans="1:16" ht="30" x14ac:dyDescent="0.25">
      <c r="A148" t="str">
        <f t="shared" si="2"/>
        <v>Legal Entity Account SignerPhysicalZipCode</v>
      </c>
      <c r="B148" t="s">
        <v>6945</v>
      </c>
      <c r="C148" t="s">
        <v>6946</v>
      </c>
      <c r="D148" t="s">
        <v>2917</v>
      </c>
      <c r="E148" t="s">
        <v>6777</v>
      </c>
      <c r="F148" t="s">
        <v>6970</v>
      </c>
      <c r="G148" s="11" t="s">
        <v>6971</v>
      </c>
      <c r="H148" t="s">
        <v>1975</v>
      </c>
    </row>
    <row r="149" spans="1:16" ht="30" x14ac:dyDescent="0.25">
      <c r="A149" t="str">
        <f t="shared" si="2"/>
        <v>Legal Entity Account SignerPhysicalZipCodeExtension</v>
      </c>
      <c r="B149" t="s">
        <v>6945</v>
      </c>
      <c r="C149" t="s">
        <v>6946</v>
      </c>
      <c r="D149" t="s">
        <v>2917</v>
      </c>
      <c r="E149" t="s">
        <v>6779</v>
      </c>
      <c r="F149" t="s">
        <v>6970</v>
      </c>
      <c r="G149" s="11" t="s">
        <v>6972</v>
      </c>
      <c r="H149" t="s">
        <v>1975</v>
      </c>
    </row>
    <row r="150" spans="1:16" ht="30" x14ac:dyDescent="0.25">
      <c r="A150" t="str">
        <f t="shared" si="2"/>
        <v>Legal Entity Account SignerPL_StateId_Physical</v>
      </c>
      <c r="B150" t="s">
        <v>6945</v>
      </c>
      <c r="C150" t="s">
        <v>6946</v>
      </c>
      <c r="D150" t="s">
        <v>2917</v>
      </c>
      <c r="E150" t="s">
        <v>6775</v>
      </c>
      <c r="F150" t="s">
        <v>6973</v>
      </c>
      <c r="G150" s="11" t="s">
        <v>6974</v>
      </c>
      <c r="H150" t="s">
        <v>6312</v>
      </c>
      <c r="I150" t="s">
        <v>6741</v>
      </c>
    </row>
    <row r="151" spans="1:16" ht="105" x14ac:dyDescent="0.25">
      <c r="A151" t="str">
        <f t="shared" si="2"/>
        <v>Legal Entity Account SignerIsMailingSameAsPhysicalAddress</v>
      </c>
      <c r="B151" t="s">
        <v>6945</v>
      </c>
      <c r="C151" t="s">
        <v>6946</v>
      </c>
      <c r="D151" t="s">
        <v>2917</v>
      </c>
      <c r="E151" t="s">
        <v>6768</v>
      </c>
      <c r="F151" t="s">
        <v>6975</v>
      </c>
      <c r="G151" s="11" t="s">
        <v>7160</v>
      </c>
      <c r="H151" t="s">
        <v>1974</v>
      </c>
    </row>
    <row r="152" spans="1:16" ht="45" x14ac:dyDescent="0.25">
      <c r="A152" t="str">
        <f t="shared" si="2"/>
        <v>Legal Entity Account SignerIsPrimary</v>
      </c>
      <c r="B152" t="s">
        <v>6945</v>
      </c>
      <c r="C152" t="s">
        <v>6946</v>
      </c>
      <c r="D152" t="s">
        <v>2917</v>
      </c>
      <c r="E152" t="s">
        <v>6976</v>
      </c>
      <c r="F152" t="s">
        <v>6977</v>
      </c>
      <c r="G152" s="11" t="s">
        <v>6978</v>
      </c>
      <c r="H152" t="s">
        <v>1974</v>
      </c>
    </row>
    <row r="153" spans="1:16" ht="45" x14ac:dyDescent="0.25">
      <c r="A153" t="str">
        <f t="shared" si="2"/>
        <v>Legal Entity AwardNumber</v>
      </c>
      <c r="B153" t="s">
        <v>6979</v>
      </c>
      <c r="C153" t="s">
        <v>6980</v>
      </c>
      <c r="D153" t="s">
        <v>2917</v>
      </c>
      <c r="E153" t="s">
        <v>6981</v>
      </c>
      <c r="F153" t="s">
        <v>6982</v>
      </c>
      <c r="G153" s="11" t="s">
        <v>6983</v>
      </c>
      <c r="H153" t="s">
        <v>1975</v>
      </c>
      <c r="J153" s="14" t="s">
        <v>2975</v>
      </c>
    </row>
    <row r="154" spans="1:16" ht="30" x14ac:dyDescent="0.25">
      <c r="A154" t="str">
        <f t="shared" si="2"/>
        <v>Legal Entity AwardYear</v>
      </c>
      <c r="B154" t="s">
        <v>6979</v>
      </c>
      <c r="C154" t="s">
        <v>6980</v>
      </c>
      <c r="D154" t="s">
        <v>2917</v>
      </c>
      <c r="E154" t="s">
        <v>95</v>
      </c>
      <c r="F154" t="s">
        <v>6984</v>
      </c>
      <c r="G154" s="11" t="s">
        <v>6985</v>
      </c>
      <c r="H154" t="s">
        <v>1972</v>
      </c>
      <c r="J154" s="14" t="s">
        <v>2975</v>
      </c>
    </row>
    <row r="155" spans="1:16" x14ac:dyDescent="0.25">
      <c r="A155" t="str">
        <f t="shared" si="2"/>
        <v>Legal Entity AwardAmount</v>
      </c>
      <c r="B155" t="s">
        <v>6979</v>
      </c>
      <c r="C155" t="s">
        <v>6980</v>
      </c>
      <c r="D155" t="s">
        <v>2917</v>
      </c>
      <c r="E155" t="s">
        <v>290</v>
      </c>
      <c r="F155" t="s">
        <v>6986</v>
      </c>
      <c r="G155" s="11" t="s">
        <v>6987</v>
      </c>
      <c r="H155" t="s">
        <v>1977</v>
      </c>
      <c r="J155" s="14" t="s">
        <v>2975</v>
      </c>
    </row>
    <row r="156" spans="1:16" ht="45" x14ac:dyDescent="0.25">
      <c r="A156" t="str">
        <f t="shared" si="2"/>
        <v>Legal Entity AwardNotes</v>
      </c>
      <c r="B156" t="s">
        <v>6979</v>
      </c>
      <c r="C156" t="s">
        <v>6980</v>
      </c>
      <c r="D156" t="s">
        <v>2917</v>
      </c>
      <c r="E156" t="s">
        <v>3</v>
      </c>
      <c r="F156" t="s">
        <v>3</v>
      </c>
      <c r="G156" s="11" t="s">
        <v>6988</v>
      </c>
      <c r="H156" t="s">
        <v>1975</v>
      </c>
    </row>
    <row r="157" spans="1:16" s="22" customFormat="1" ht="45" x14ac:dyDescent="0.25">
      <c r="A157" t="str">
        <f t="shared" si="2"/>
        <v>Legal Entity AwardPL_AwardServiceAreaId</v>
      </c>
      <c r="B157" t="s">
        <v>6979</v>
      </c>
      <c r="C157" t="s">
        <v>6980</v>
      </c>
      <c r="D157" t="s">
        <v>2917</v>
      </c>
      <c r="E157" t="s">
        <v>6989</v>
      </c>
      <c r="F157" t="s">
        <v>6990</v>
      </c>
      <c r="G157" s="11" t="s">
        <v>6991</v>
      </c>
      <c r="H157" t="s">
        <v>6312</v>
      </c>
      <c r="I157"/>
      <c r="J157" s="14"/>
      <c r="K157"/>
      <c r="L157"/>
      <c r="M157"/>
      <c r="N157"/>
      <c r="O157"/>
      <c r="P157"/>
    </row>
    <row r="158" spans="1:16" s="22" customFormat="1" ht="75" x14ac:dyDescent="0.25">
      <c r="A158" t="str">
        <f t="shared" si="2"/>
        <v>Legal Entity CIISCIMSCode</v>
      </c>
      <c r="B158" t="s">
        <v>6992</v>
      </c>
      <c r="C158" t="s">
        <v>3404</v>
      </c>
      <c r="D158" t="s">
        <v>2917</v>
      </c>
      <c r="E158" t="s">
        <v>20</v>
      </c>
      <c r="F158" t="s">
        <v>2007</v>
      </c>
      <c r="G158" s="11" t="s">
        <v>7027</v>
      </c>
      <c r="H158" t="s">
        <v>1975</v>
      </c>
      <c r="I158"/>
      <c r="J158" s="14"/>
      <c r="K158"/>
      <c r="L158"/>
      <c r="M158"/>
      <c r="N158"/>
      <c r="O158"/>
      <c r="P158"/>
    </row>
    <row r="159" spans="1:16" s="22" customFormat="1" ht="30" x14ac:dyDescent="0.25">
      <c r="A159" t="str">
        <f t="shared" si="2"/>
        <v>Legal Entity Financial SummaryAsOfDate</v>
      </c>
      <c r="B159" t="s">
        <v>7041</v>
      </c>
      <c r="C159" t="s">
        <v>7042</v>
      </c>
      <c r="D159" t="s">
        <v>2917</v>
      </c>
      <c r="E159" t="s">
        <v>1171</v>
      </c>
      <c r="F159" t="s">
        <v>4462</v>
      </c>
      <c r="G159" s="11" t="s">
        <v>7043</v>
      </c>
      <c r="H159" t="s">
        <v>1979</v>
      </c>
      <c r="I159"/>
      <c r="J159" s="14" t="s">
        <v>2975</v>
      </c>
      <c r="K159"/>
      <c r="L159"/>
      <c r="M159"/>
      <c r="N159"/>
      <c r="O159"/>
      <c r="P159"/>
    </row>
    <row r="160" spans="1:16" s="22" customFormat="1" ht="30" x14ac:dyDescent="0.25">
      <c r="A160" t="str">
        <f t="shared" si="2"/>
        <v>Legal Entity Financial SummaryDueDate</v>
      </c>
      <c r="B160" t="s">
        <v>7041</v>
      </c>
      <c r="C160" t="s">
        <v>7042</v>
      </c>
      <c r="D160" t="s">
        <v>2917</v>
      </c>
      <c r="E160" t="s">
        <v>189</v>
      </c>
      <c r="F160" t="s">
        <v>1996</v>
      </c>
      <c r="G160" s="11" t="s">
        <v>7044</v>
      </c>
      <c r="H160" t="s">
        <v>1979</v>
      </c>
      <c r="I160"/>
      <c r="J160" s="14" t="s">
        <v>2975</v>
      </c>
      <c r="K160"/>
      <c r="L160"/>
      <c r="M160"/>
      <c r="N160"/>
      <c r="O160"/>
      <c r="P160"/>
    </row>
    <row r="161" spans="1:16" s="12" customFormat="1" ht="30" x14ac:dyDescent="0.25">
      <c r="A161" t="str">
        <f t="shared" si="2"/>
        <v>Legal Entity Financial SummaryReceivedDate</v>
      </c>
      <c r="B161" t="s">
        <v>7041</v>
      </c>
      <c r="C161" t="s">
        <v>7042</v>
      </c>
      <c r="D161" t="s">
        <v>2917</v>
      </c>
      <c r="E161" t="s">
        <v>8</v>
      </c>
      <c r="F161" t="s">
        <v>1999</v>
      </c>
      <c r="G161" s="11" t="s">
        <v>7045</v>
      </c>
      <c r="H161" t="s">
        <v>1979</v>
      </c>
      <c r="I161"/>
      <c r="J161" s="14"/>
      <c r="K161"/>
      <c r="L161"/>
      <c r="M161"/>
      <c r="N161"/>
      <c r="O161"/>
      <c r="P161"/>
    </row>
    <row r="162" spans="1:16" s="16" customFormat="1" ht="30" x14ac:dyDescent="0.25">
      <c r="A162" t="str">
        <f t="shared" si="2"/>
        <v>Legal Entity Financial SummaryAssets</v>
      </c>
      <c r="B162" t="s">
        <v>7041</v>
      </c>
      <c r="C162" t="s">
        <v>7042</v>
      </c>
      <c r="D162" t="s">
        <v>2917</v>
      </c>
      <c r="E162" t="s">
        <v>4131</v>
      </c>
      <c r="F162" t="s">
        <v>4131</v>
      </c>
      <c r="G162" s="11" t="s">
        <v>7170</v>
      </c>
      <c r="H162" t="s">
        <v>1977</v>
      </c>
      <c r="I162"/>
      <c r="J162" s="14"/>
      <c r="K162"/>
      <c r="L162"/>
      <c r="M162"/>
      <c r="N162"/>
      <c r="O162"/>
      <c r="P162"/>
    </row>
    <row r="163" spans="1:16" s="16" customFormat="1" ht="45" x14ac:dyDescent="0.25">
      <c r="A163" t="str">
        <f t="shared" si="2"/>
        <v>Legal Entity Financial SummaryLiabilities</v>
      </c>
      <c r="B163" t="s">
        <v>7041</v>
      </c>
      <c r="C163" t="s">
        <v>7042</v>
      </c>
      <c r="D163" t="s">
        <v>2917</v>
      </c>
      <c r="E163" t="s">
        <v>4132</v>
      </c>
      <c r="F163" t="s">
        <v>4132</v>
      </c>
      <c r="G163" s="11" t="s">
        <v>7046</v>
      </c>
      <c r="H163" t="s">
        <v>1977</v>
      </c>
      <c r="I163"/>
      <c r="J163" s="14"/>
      <c r="K163"/>
      <c r="L163"/>
      <c r="M163"/>
      <c r="N163"/>
      <c r="O163"/>
      <c r="P163"/>
    </row>
    <row r="164" spans="1:16" s="16" customFormat="1" ht="30" x14ac:dyDescent="0.25">
      <c r="A164" t="str">
        <f t="shared" si="2"/>
        <v>Legal Entity Financial SummaryLiquidity</v>
      </c>
      <c r="B164" t="s">
        <v>7041</v>
      </c>
      <c r="C164" t="s">
        <v>7042</v>
      </c>
      <c r="D164" t="s">
        <v>2917</v>
      </c>
      <c r="E164" t="s">
        <v>813</v>
      </c>
      <c r="F164" t="s">
        <v>813</v>
      </c>
      <c r="G164" s="11" t="s">
        <v>7047</v>
      </c>
      <c r="H164" t="s">
        <v>1977</v>
      </c>
      <c r="I164"/>
      <c r="J164" s="14"/>
      <c r="K164"/>
      <c r="L164"/>
      <c r="M164"/>
      <c r="N164"/>
      <c r="O164"/>
      <c r="P164"/>
    </row>
    <row r="165" spans="1:16" ht="30" x14ac:dyDescent="0.25">
      <c r="A165" t="str">
        <f t="shared" si="2"/>
        <v>Legal Entity Financial SummaryNetWorth</v>
      </c>
      <c r="B165" t="s">
        <v>7041</v>
      </c>
      <c r="C165" t="s">
        <v>7042</v>
      </c>
      <c r="D165" t="s">
        <v>2917</v>
      </c>
      <c r="E165" t="s">
        <v>815</v>
      </c>
      <c r="F165" t="s">
        <v>3555</v>
      </c>
      <c r="G165" s="11" t="s">
        <v>7048</v>
      </c>
      <c r="H165" t="s">
        <v>1977</v>
      </c>
    </row>
    <row r="166" spans="1:16" ht="45" x14ac:dyDescent="0.25">
      <c r="A166" t="str">
        <f t="shared" si="2"/>
        <v>Legal Entity Financial SummaryDSCR</v>
      </c>
      <c r="B166" t="s">
        <v>7041</v>
      </c>
      <c r="C166" t="s">
        <v>7042</v>
      </c>
      <c r="D166" t="s">
        <v>2917</v>
      </c>
      <c r="E166" t="s">
        <v>3094</v>
      </c>
      <c r="F166" t="s">
        <v>3094</v>
      </c>
      <c r="G166" s="11" t="s">
        <v>7171</v>
      </c>
      <c r="H166" t="s">
        <v>1977</v>
      </c>
    </row>
    <row r="167" spans="1:16" ht="60" x14ac:dyDescent="0.25">
      <c r="A167" t="str">
        <f t="shared" si="2"/>
        <v>Legal Entity Financial SummaryComments</v>
      </c>
      <c r="B167" t="s">
        <v>7041</v>
      </c>
      <c r="C167" t="s">
        <v>7042</v>
      </c>
      <c r="D167" t="s">
        <v>2917</v>
      </c>
      <c r="E167" t="s">
        <v>207</v>
      </c>
      <c r="F167" t="s">
        <v>207</v>
      </c>
      <c r="G167" s="11" t="s">
        <v>7049</v>
      </c>
      <c r="H167" t="s">
        <v>1975</v>
      </c>
    </row>
    <row r="168" spans="1:16" ht="60" x14ac:dyDescent="0.25">
      <c r="A168" t="str">
        <f t="shared" si="2"/>
        <v>Legal Entity Financial SummaryPL_PeriodicityId</v>
      </c>
      <c r="B168" t="s">
        <v>7041</v>
      </c>
      <c r="C168" t="s">
        <v>7042</v>
      </c>
      <c r="D168" t="s">
        <v>2917</v>
      </c>
      <c r="E168" t="s">
        <v>1402</v>
      </c>
      <c r="F168" t="s">
        <v>4461</v>
      </c>
      <c r="G168" s="11" t="s">
        <v>7050</v>
      </c>
      <c r="H168" t="s">
        <v>6312</v>
      </c>
      <c r="I168" s="11" t="s">
        <v>3469</v>
      </c>
    </row>
    <row r="169" spans="1:16" ht="75" x14ac:dyDescent="0.25">
      <c r="A169" t="str">
        <f t="shared" si="2"/>
        <v>Legal Entity Financial SummaryPL_FinancialStatementStatusId</v>
      </c>
      <c r="B169" t="s">
        <v>7041</v>
      </c>
      <c r="C169" t="s">
        <v>7042</v>
      </c>
      <c r="D169" t="s">
        <v>2917</v>
      </c>
      <c r="E169" t="s">
        <v>7051</v>
      </c>
      <c r="F169" t="s">
        <v>1094</v>
      </c>
      <c r="G169" s="11" t="s">
        <v>7052</v>
      </c>
      <c r="H169" t="s">
        <v>6312</v>
      </c>
      <c r="I169" s="11" t="s">
        <v>7053</v>
      </c>
    </row>
    <row r="170" spans="1:16" ht="45" x14ac:dyDescent="0.25">
      <c r="A170" t="str">
        <f t="shared" si="2"/>
        <v>Legal Entity Financial SummaryPL_FinancialStatementTypeId</v>
      </c>
      <c r="B170" t="s">
        <v>7041</v>
      </c>
      <c r="C170" t="s">
        <v>7042</v>
      </c>
      <c r="D170" t="s">
        <v>2917</v>
      </c>
      <c r="E170" t="s">
        <v>7054</v>
      </c>
      <c r="F170" t="s">
        <v>1939</v>
      </c>
      <c r="G170" s="11" t="s">
        <v>7055</v>
      </c>
      <c r="H170" t="s">
        <v>6312</v>
      </c>
    </row>
    <row r="171" spans="1:16" ht="45" x14ac:dyDescent="0.25">
      <c r="A171" t="str">
        <f t="shared" si="2"/>
        <v>LegalEntityInvestorReportPL_InvestorReportPeriodicityId</v>
      </c>
      <c r="B171" t="s">
        <v>7056</v>
      </c>
      <c r="C171" t="s">
        <v>6438</v>
      </c>
      <c r="D171" t="s">
        <v>2917</v>
      </c>
      <c r="E171" t="s">
        <v>7057</v>
      </c>
      <c r="F171" t="s">
        <v>7058</v>
      </c>
      <c r="G171" s="11" t="s">
        <v>7059</v>
      </c>
      <c r="H171" t="s">
        <v>6312</v>
      </c>
      <c r="I171" s="11" t="s">
        <v>7060</v>
      </c>
      <c r="J171" s="14" t="s">
        <v>2975</v>
      </c>
    </row>
    <row r="172" spans="1:16" ht="45" x14ac:dyDescent="0.25">
      <c r="A172" t="str">
        <f t="shared" si="2"/>
        <v>LegalEntityInvestorReportPL_InvestorReportStatusId</v>
      </c>
      <c r="B172" t="s">
        <v>7056</v>
      </c>
      <c r="C172" t="s">
        <v>6438</v>
      </c>
      <c r="D172" t="s">
        <v>2917</v>
      </c>
      <c r="E172" t="s">
        <v>7061</v>
      </c>
      <c r="F172" t="s">
        <v>1094</v>
      </c>
      <c r="G172" s="11" t="s">
        <v>7062</v>
      </c>
      <c r="H172" t="s">
        <v>6312</v>
      </c>
    </row>
    <row r="173" spans="1:16" ht="45" x14ac:dyDescent="0.25">
      <c r="A173" t="str">
        <f t="shared" si="2"/>
        <v>LegalEntityInvestorReportPL_InvestorReportTypeId</v>
      </c>
      <c r="B173" t="s">
        <v>7056</v>
      </c>
      <c r="C173" t="s">
        <v>6438</v>
      </c>
      <c r="D173" t="s">
        <v>2917</v>
      </c>
      <c r="E173" t="s">
        <v>6430</v>
      </c>
      <c r="F173" t="s">
        <v>6417</v>
      </c>
      <c r="G173" s="11" t="s">
        <v>7063</v>
      </c>
      <c r="H173" t="s">
        <v>6312</v>
      </c>
      <c r="J173" s="14" t="s">
        <v>2975</v>
      </c>
    </row>
    <row r="174" spans="1:16" ht="60" x14ac:dyDescent="0.25">
      <c r="A174" t="str">
        <f t="shared" si="2"/>
        <v>LegalEntityInvestorReportLatePenalty</v>
      </c>
      <c r="B174" t="s">
        <v>7056</v>
      </c>
      <c r="C174" t="s">
        <v>6438</v>
      </c>
      <c r="D174" t="s">
        <v>2917</v>
      </c>
      <c r="E174" t="s">
        <v>7064</v>
      </c>
      <c r="F174" t="s">
        <v>7065</v>
      </c>
      <c r="G174" s="11" t="s">
        <v>7066</v>
      </c>
      <c r="H174" t="s">
        <v>6312</v>
      </c>
    </row>
    <row r="175" spans="1:16" ht="30" x14ac:dyDescent="0.25">
      <c r="A175" t="str">
        <f t="shared" si="2"/>
        <v>LegalEntityInvestorReportGracePeriod</v>
      </c>
      <c r="B175" t="s">
        <v>7056</v>
      </c>
      <c r="C175" t="s">
        <v>6438</v>
      </c>
      <c r="D175" t="s">
        <v>2917</v>
      </c>
      <c r="E175" t="s">
        <v>7067</v>
      </c>
      <c r="F175" t="s">
        <v>7068</v>
      </c>
      <c r="G175" s="11" t="s">
        <v>7069</v>
      </c>
      <c r="H175" t="s">
        <v>1972</v>
      </c>
    </row>
    <row r="176" spans="1:16" ht="75" x14ac:dyDescent="0.25">
      <c r="A176" t="str">
        <f t="shared" si="2"/>
        <v>CorrespondenceLogLegalEntityId_ContactName</v>
      </c>
      <c r="B176" t="s">
        <v>7077</v>
      </c>
      <c r="C176" t="s">
        <v>7078</v>
      </c>
      <c r="D176" t="s">
        <v>2917</v>
      </c>
      <c r="E176" t="s">
        <v>7079</v>
      </c>
      <c r="F176" t="s">
        <v>6917</v>
      </c>
      <c r="G176" s="11" t="s">
        <v>7080</v>
      </c>
      <c r="H176" t="s">
        <v>1975</v>
      </c>
      <c r="J176" s="14" t="s">
        <v>2975</v>
      </c>
    </row>
    <row r="177" spans="1:10" ht="60" x14ac:dyDescent="0.25">
      <c r="A177" t="str">
        <f t="shared" si="2"/>
        <v>CorrespondenceLogPL_CorrespondenceContactTypeId</v>
      </c>
      <c r="B177" t="s">
        <v>7077</v>
      </c>
      <c r="C177" t="s">
        <v>7078</v>
      </c>
      <c r="D177" t="s">
        <v>2917</v>
      </c>
      <c r="E177" t="s">
        <v>7081</v>
      </c>
      <c r="F177" t="s">
        <v>7082</v>
      </c>
      <c r="G177" s="11" t="s">
        <v>7083</v>
      </c>
      <c r="H177" t="s">
        <v>6436</v>
      </c>
    </row>
    <row r="178" spans="1:10" ht="45" x14ac:dyDescent="0.25">
      <c r="A178" t="str">
        <f t="shared" si="2"/>
        <v>CorrespondenceLogName</v>
      </c>
      <c r="B178" t="s">
        <v>7077</v>
      </c>
      <c r="C178" t="s">
        <v>7078</v>
      </c>
      <c r="D178" t="s">
        <v>2917</v>
      </c>
      <c r="E178" t="s">
        <v>91</v>
      </c>
      <c r="F178" t="s">
        <v>6917</v>
      </c>
      <c r="G178" s="11" t="s">
        <v>7172</v>
      </c>
      <c r="H178" t="s">
        <v>1975</v>
      </c>
      <c r="J178" s="14" t="s">
        <v>2975</v>
      </c>
    </row>
    <row r="179" spans="1:10" ht="90" x14ac:dyDescent="0.25">
      <c r="A179" t="str">
        <f t="shared" si="2"/>
        <v>CorrespondenceLogContactPhone</v>
      </c>
      <c r="B179" t="s">
        <v>7077</v>
      </c>
      <c r="C179" t="s">
        <v>7078</v>
      </c>
      <c r="D179" t="s">
        <v>2917</v>
      </c>
      <c r="E179" t="s">
        <v>310</v>
      </c>
      <c r="F179" t="s">
        <v>6951</v>
      </c>
      <c r="G179" s="11" t="s">
        <v>7173</v>
      </c>
      <c r="H179" t="s">
        <v>1975</v>
      </c>
    </row>
    <row r="180" spans="1:10" ht="30" x14ac:dyDescent="0.25">
      <c r="A180" t="str">
        <f t="shared" si="2"/>
        <v>CorrespondenceLogContactEmail</v>
      </c>
      <c r="B180" t="s">
        <v>7077</v>
      </c>
      <c r="C180" t="s">
        <v>7078</v>
      </c>
      <c r="D180" t="s">
        <v>2917</v>
      </c>
      <c r="E180" t="s">
        <v>309</v>
      </c>
      <c r="F180" t="s">
        <v>2161</v>
      </c>
      <c r="G180" s="11" t="s">
        <v>7084</v>
      </c>
      <c r="H180" t="s">
        <v>1975</v>
      </c>
    </row>
    <row r="181" spans="1:10" ht="30" x14ac:dyDescent="0.25">
      <c r="A181" t="str">
        <f t="shared" si="2"/>
        <v>CorrespondenceLogContactCellNumber</v>
      </c>
      <c r="B181" t="s">
        <v>7077</v>
      </c>
      <c r="C181" t="s">
        <v>7078</v>
      </c>
      <c r="D181" t="s">
        <v>2917</v>
      </c>
      <c r="E181" t="s">
        <v>7085</v>
      </c>
      <c r="F181" t="s">
        <v>7086</v>
      </c>
      <c r="G181" s="11" t="s">
        <v>7087</v>
      </c>
      <c r="H181" t="s">
        <v>1975</v>
      </c>
    </row>
    <row r="182" spans="1:10" x14ac:dyDescent="0.25">
      <c r="A182" t="str">
        <f t="shared" si="2"/>
        <v>CorrespondenceLogContactFaxNumber</v>
      </c>
      <c r="B182" t="s">
        <v>7077</v>
      </c>
      <c r="C182" t="s">
        <v>7078</v>
      </c>
      <c r="D182" t="s">
        <v>2917</v>
      </c>
      <c r="E182" t="s">
        <v>7088</v>
      </c>
      <c r="F182" t="s">
        <v>7089</v>
      </c>
      <c r="G182" s="11" t="s">
        <v>7090</v>
      </c>
      <c r="H182" t="s">
        <v>1975</v>
      </c>
    </row>
    <row r="183" spans="1:10" x14ac:dyDescent="0.25">
      <c r="A183" t="str">
        <f t="shared" si="2"/>
        <v>CorrespondenceLogContactDate</v>
      </c>
      <c r="B183" t="s">
        <v>7077</v>
      </c>
      <c r="C183" t="s">
        <v>7078</v>
      </c>
      <c r="D183" t="s">
        <v>2917</v>
      </c>
      <c r="E183" t="s">
        <v>7091</v>
      </c>
      <c r="F183" t="s">
        <v>7092</v>
      </c>
      <c r="G183" s="11" t="s">
        <v>7093</v>
      </c>
      <c r="H183" t="s">
        <v>1979</v>
      </c>
      <c r="J183" s="14" t="s">
        <v>2975</v>
      </c>
    </row>
    <row r="184" spans="1:10" ht="45" x14ac:dyDescent="0.25">
      <c r="A184" t="str">
        <f t="shared" si="2"/>
        <v>CorrespondenceLogPL_TimeAMPMId_ContactTime</v>
      </c>
      <c r="B184" t="s">
        <v>7077</v>
      </c>
      <c r="C184" t="s">
        <v>7078</v>
      </c>
      <c r="D184" t="s">
        <v>2917</v>
      </c>
      <c r="E184" t="s">
        <v>7094</v>
      </c>
      <c r="F184" t="s">
        <v>7095</v>
      </c>
      <c r="G184" s="11" t="s">
        <v>7096</v>
      </c>
      <c r="H184" t="s">
        <v>6312</v>
      </c>
      <c r="I184" s="27" t="s">
        <v>7097</v>
      </c>
    </row>
    <row r="185" spans="1:10" ht="45" x14ac:dyDescent="0.25">
      <c r="A185" t="str">
        <f t="shared" si="2"/>
        <v>CorrespondenceLogPL_TimeHours_ContactTime</v>
      </c>
      <c r="B185" t="s">
        <v>7077</v>
      </c>
      <c r="C185" t="s">
        <v>7078</v>
      </c>
      <c r="D185" t="s">
        <v>2917</v>
      </c>
      <c r="E185" t="s">
        <v>7098</v>
      </c>
      <c r="F185" t="s">
        <v>7095</v>
      </c>
      <c r="G185" s="11" t="s">
        <v>7099</v>
      </c>
      <c r="H185" t="s">
        <v>6312</v>
      </c>
      <c r="I185" s="11" t="s">
        <v>7100</v>
      </c>
    </row>
    <row r="186" spans="1:10" ht="60" x14ac:dyDescent="0.25">
      <c r="A186" t="str">
        <f t="shared" si="2"/>
        <v>CorrespondenceLogPL_TimeMinutes15Id_ContactTime</v>
      </c>
      <c r="B186" t="s">
        <v>7077</v>
      </c>
      <c r="C186" t="s">
        <v>7078</v>
      </c>
      <c r="D186" t="s">
        <v>2917</v>
      </c>
      <c r="E186" t="s">
        <v>7101</v>
      </c>
      <c r="F186" t="s">
        <v>7095</v>
      </c>
      <c r="G186" s="11" t="s">
        <v>7102</v>
      </c>
      <c r="H186" t="s">
        <v>6312</v>
      </c>
      <c r="I186" s="11" t="s">
        <v>7174</v>
      </c>
    </row>
    <row r="187" spans="1:10" ht="60" x14ac:dyDescent="0.25">
      <c r="A187" t="str">
        <f t="shared" si="2"/>
        <v>CorrespondenceLogPL_TimeZone_ContactTime</v>
      </c>
      <c r="B187" t="s">
        <v>7077</v>
      </c>
      <c r="C187" t="s">
        <v>7078</v>
      </c>
      <c r="D187" t="s">
        <v>2917</v>
      </c>
      <c r="E187" t="s">
        <v>7103</v>
      </c>
      <c r="F187" t="s">
        <v>7095</v>
      </c>
      <c r="G187" s="11" t="s">
        <v>7104</v>
      </c>
      <c r="H187" t="s">
        <v>6312</v>
      </c>
      <c r="I187" s="11" t="s">
        <v>7175</v>
      </c>
    </row>
    <row r="188" spans="1:10" ht="30" x14ac:dyDescent="0.25">
      <c r="A188" t="str">
        <f t="shared" si="2"/>
        <v>CorrespondenceLogContactedBy</v>
      </c>
      <c r="B188" t="s">
        <v>7077</v>
      </c>
      <c r="C188" t="s">
        <v>7078</v>
      </c>
      <c r="D188" t="s">
        <v>2917</v>
      </c>
      <c r="E188" t="s">
        <v>7105</v>
      </c>
      <c r="F188" t="s">
        <v>7106</v>
      </c>
      <c r="G188" s="11" t="s">
        <v>7107</v>
      </c>
      <c r="H188" t="s">
        <v>6312</v>
      </c>
      <c r="I188" s="11" t="s">
        <v>6861</v>
      </c>
      <c r="J188" s="14" t="s">
        <v>2975</v>
      </c>
    </row>
    <row r="189" spans="1:10" ht="45" x14ac:dyDescent="0.25">
      <c r="A189" t="str">
        <f t="shared" si="2"/>
        <v>CorrespondenceLogPL_CorrespondenceContactMethodId</v>
      </c>
      <c r="B189" t="s">
        <v>7077</v>
      </c>
      <c r="C189" t="s">
        <v>7078</v>
      </c>
      <c r="D189" t="s">
        <v>2917</v>
      </c>
      <c r="E189" t="s">
        <v>7108</v>
      </c>
      <c r="F189" t="s">
        <v>6839</v>
      </c>
      <c r="G189" s="11" t="s">
        <v>7109</v>
      </c>
      <c r="H189" t="s">
        <v>6312</v>
      </c>
      <c r="J189" s="14" t="s">
        <v>2975</v>
      </c>
    </row>
    <row r="190" spans="1:10" ht="30" x14ac:dyDescent="0.25">
      <c r="A190" t="str">
        <f t="shared" si="2"/>
        <v>CorrespondenceLogContactPurpose</v>
      </c>
      <c r="B190" t="s">
        <v>7077</v>
      </c>
      <c r="C190" t="s">
        <v>7078</v>
      </c>
      <c r="D190" t="s">
        <v>2917</v>
      </c>
      <c r="E190" t="s">
        <v>7110</v>
      </c>
      <c r="F190" t="s">
        <v>7111</v>
      </c>
      <c r="G190" s="11" t="s">
        <v>7112</v>
      </c>
      <c r="H190" t="s">
        <v>1975</v>
      </c>
    </row>
    <row r="191" spans="1:10" ht="45" x14ac:dyDescent="0.25">
      <c r="A191" t="str">
        <f t="shared" si="2"/>
        <v>CorrespondenceLogDescription</v>
      </c>
      <c r="B191" t="s">
        <v>7077</v>
      </c>
      <c r="C191" t="s">
        <v>7078</v>
      </c>
      <c r="D191" t="s">
        <v>2917</v>
      </c>
      <c r="E191" t="s">
        <v>89</v>
      </c>
      <c r="F191" t="s">
        <v>89</v>
      </c>
      <c r="G191" s="11" t="s">
        <v>7113</v>
      </c>
      <c r="H191" t="s">
        <v>1975</v>
      </c>
    </row>
    <row r="192" spans="1:10" ht="45" x14ac:dyDescent="0.25">
      <c r="A192" t="str">
        <f t="shared" si="2"/>
        <v>LegalEntityContactFundAssignmentLegalEntityContactId</v>
      </c>
      <c r="B192" t="s">
        <v>7184</v>
      </c>
      <c r="C192" t="s">
        <v>7183</v>
      </c>
      <c r="D192" t="s">
        <v>2917</v>
      </c>
      <c r="E192" t="s">
        <v>6949</v>
      </c>
      <c r="F192" t="s">
        <v>6917</v>
      </c>
      <c r="G192" s="11" t="s">
        <v>7192</v>
      </c>
      <c r="H192" t="s">
        <v>1972</v>
      </c>
      <c r="J192" s="14" t="s">
        <v>2829</v>
      </c>
    </row>
    <row r="193" spans="1:10" ht="120" x14ac:dyDescent="0.25">
      <c r="A193" t="str">
        <f t="shared" si="2"/>
        <v>LegalEntityContactFundAssignmentPL_FundCorrespondenceTypeId</v>
      </c>
      <c r="B193" t="s">
        <v>7184</v>
      </c>
      <c r="C193" t="s">
        <v>7183</v>
      </c>
      <c r="D193" t="s">
        <v>2917</v>
      </c>
      <c r="E193" t="s">
        <v>7185</v>
      </c>
      <c r="F193" t="s">
        <v>7187</v>
      </c>
      <c r="G193" s="11" t="s">
        <v>7193</v>
      </c>
      <c r="H193" t="s">
        <v>6312</v>
      </c>
      <c r="I193" s="11" t="s">
        <v>7191</v>
      </c>
      <c r="J193" s="14" t="s">
        <v>2829</v>
      </c>
    </row>
    <row r="194" spans="1:10" ht="165" x14ac:dyDescent="0.25">
      <c r="A194" t="str">
        <f t="shared" si="2"/>
        <v>LegalEntityContactFundAssignmentAutoAssignToAllFunds</v>
      </c>
      <c r="B194" t="s">
        <v>7184</v>
      </c>
      <c r="C194" t="s">
        <v>7183</v>
      </c>
      <c r="D194" t="s">
        <v>2917</v>
      </c>
      <c r="E194" t="s">
        <v>7186</v>
      </c>
      <c r="F194" t="s">
        <v>7188</v>
      </c>
      <c r="G194" s="11" t="s">
        <v>7194</v>
      </c>
      <c r="H194" t="s">
        <v>6436</v>
      </c>
    </row>
    <row r="195" spans="1:10" ht="45" x14ac:dyDescent="0.25">
      <c r="A195" t="str">
        <f t="shared" ref="A195:A219" si="3">B195&amp;E195</f>
        <v>LegalEntityContactFundAssignmentFundLegalEntityContactFundAssignmentId</v>
      </c>
      <c r="B195" t="s">
        <v>7190</v>
      </c>
      <c r="C195" t="s">
        <v>7183</v>
      </c>
      <c r="D195" t="s">
        <v>2917</v>
      </c>
      <c r="E195" t="s">
        <v>7189</v>
      </c>
      <c r="F195" t="s">
        <v>1112</v>
      </c>
      <c r="G195" s="11" t="s">
        <v>7195</v>
      </c>
      <c r="H195" t="s">
        <v>1972</v>
      </c>
    </row>
    <row r="196" spans="1:10" ht="30" x14ac:dyDescent="0.25">
      <c r="A196" t="str">
        <f t="shared" si="3"/>
        <v>AllocateeCertificationReportingPeriodEnd</v>
      </c>
      <c r="B196" t="s">
        <v>7114</v>
      </c>
      <c r="C196" t="s">
        <v>5100</v>
      </c>
      <c r="D196" t="s">
        <v>2917</v>
      </c>
      <c r="E196" t="s">
        <v>7115</v>
      </c>
      <c r="F196" t="s">
        <v>7116</v>
      </c>
      <c r="G196" s="11" t="s">
        <v>7117</v>
      </c>
      <c r="H196" t="s">
        <v>1979</v>
      </c>
      <c r="J196" s="14" t="s">
        <v>2975</v>
      </c>
    </row>
    <row r="197" spans="1:10" ht="60" x14ac:dyDescent="0.25">
      <c r="A197" t="str">
        <f t="shared" si="3"/>
        <v>AllocateeCertificationPL_AllocateeCertificationStatusId</v>
      </c>
      <c r="B197" t="s">
        <v>7114</v>
      </c>
      <c r="C197" t="s">
        <v>5100</v>
      </c>
      <c r="D197" t="s">
        <v>2917</v>
      </c>
      <c r="E197" t="s">
        <v>7118</v>
      </c>
      <c r="F197" t="s">
        <v>1094</v>
      </c>
      <c r="G197" s="11" t="s">
        <v>7119</v>
      </c>
      <c r="H197" t="s">
        <v>6312</v>
      </c>
      <c r="I197" s="11" t="s">
        <v>7120</v>
      </c>
      <c r="J197" s="14" t="s">
        <v>2975</v>
      </c>
    </row>
    <row r="198" spans="1:10" x14ac:dyDescent="0.25">
      <c r="A198" s="12" t="str">
        <f t="shared" si="3"/>
        <v>AllocateeCertificationReviewedDate</v>
      </c>
      <c r="B198" s="12" t="s">
        <v>7114</v>
      </c>
      <c r="C198" s="12" t="s">
        <v>5100</v>
      </c>
      <c r="D198" s="12" t="s">
        <v>2917</v>
      </c>
      <c r="E198" s="12" t="s">
        <v>4</v>
      </c>
    </row>
    <row r="199" spans="1:10" ht="30" x14ac:dyDescent="0.25">
      <c r="A199" t="str">
        <f t="shared" si="3"/>
        <v>AllocateeCertificationAllocateeCertified</v>
      </c>
      <c r="B199" t="s">
        <v>7114</v>
      </c>
      <c r="C199" t="s">
        <v>5100</v>
      </c>
      <c r="D199" t="s">
        <v>2917</v>
      </c>
      <c r="E199" t="s">
        <v>7121</v>
      </c>
      <c r="F199" t="s">
        <v>4511</v>
      </c>
      <c r="G199" s="11" t="s">
        <v>7122</v>
      </c>
      <c r="H199" t="s">
        <v>6436</v>
      </c>
    </row>
    <row r="200" spans="1:10" ht="60" x14ac:dyDescent="0.25">
      <c r="A200" t="str">
        <f t="shared" si="3"/>
        <v>AllocateeCertificationAtLeast60PercentActivitiesLowIncome</v>
      </c>
      <c r="B200" t="s">
        <v>7114</v>
      </c>
      <c r="C200" t="s">
        <v>5100</v>
      </c>
      <c r="D200" t="s">
        <v>2917</v>
      </c>
      <c r="E200" t="s">
        <v>7123</v>
      </c>
      <c r="F200" t="s">
        <v>7124</v>
      </c>
      <c r="G200" s="11" t="s">
        <v>7176</v>
      </c>
      <c r="H200" t="s">
        <v>6436</v>
      </c>
    </row>
    <row r="201" spans="1:10" ht="30" x14ac:dyDescent="0.25">
      <c r="A201" t="str">
        <f t="shared" si="3"/>
        <v>AllocateeCertificationIsMissionCertified</v>
      </c>
      <c r="B201" t="s">
        <v>7114</v>
      </c>
      <c r="C201" t="s">
        <v>5100</v>
      </c>
      <c r="D201" t="s">
        <v>2917</v>
      </c>
      <c r="E201" t="s">
        <v>7125</v>
      </c>
      <c r="F201" t="s">
        <v>4512</v>
      </c>
      <c r="G201" s="11" t="s">
        <v>7126</v>
      </c>
      <c r="H201" t="s">
        <v>6436</v>
      </c>
    </row>
    <row r="202" spans="1:10" ht="45" x14ac:dyDescent="0.25">
      <c r="A202" t="str">
        <f t="shared" si="3"/>
        <v>AllocateeCertificationNotes</v>
      </c>
      <c r="B202" t="s">
        <v>7114</v>
      </c>
      <c r="C202" t="s">
        <v>5100</v>
      </c>
      <c r="D202" t="s">
        <v>2917</v>
      </c>
      <c r="E202" t="s">
        <v>3</v>
      </c>
      <c r="F202" t="s">
        <v>3</v>
      </c>
      <c r="G202" s="11" t="s">
        <v>7127</v>
      </c>
      <c r="H202" t="s">
        <v>1975</v>
      </c>
    </row>
    <row r="203" spans="1:10" ht="45" x14ac:dyDescent="0.25">
      <c r="A203" t="str">
        <f t="shared" si="3"/>
        <v>CIISReportingPeriodPL_CIISReportingPeriodStatusId</v>
      </c>
      <c r="B203" t="s">
        <v>7128</v>
      </c>
      <c r="C203" t="s">
        <v>7129</v>
      </c>
      <c r="D203" t="s">
        <v>2917</v>
      </c>
      <c r="E203" t="s">
        <v>7130</v>
      </c>
      <c r="F203" t="s">
        <v>1094</v>
      </c>
      <c r="G203" s="11" t="s">
        <v>7131</v>
      </c>
      <c r="H203" t="s">
        <v>6312</v>
      </c>
      <c r="I203" s="11" t="s">
        <v>7132</v>
      </c>
    </row>
    <row r="204" spans="1:10" ht="30" x14ac:dyDescent="0.25">
      <c r="A204" t="str">
        <f t="shared" si="3"/>
        <v>CIISReportingPeriodReviewedDate</v>
      </c>
      <c r="B204" t="s">
        <v>7128</v>
      </c>
      <c r="C204" t="s">
        <v>7129</v>
      </c>
      <c r="D204" t="s">
        <v>2917</v>
      </c>
      <c r="E204" t="s">
        <v>4</v>
      </c>
      <c r="F204" t="s">
        <v>2604</v>
      </c>
      <c r="G204" s="11" t="s">
        <v>7133</v>
      </c>
      <c r="H204" t="s">
        <v>1979</v>
      </c>
    </row>
    <row r="205" spans="1:10" ht="30" x14ac:dyDescent="0.25">
      <c r="A205" t="str">
        <f t="shared" si="3"/>
        <v>CIISReportingPeriodReportingPeriodEnd</v>
      </c>
      <c r="B205" t="s">
        <v>7128</v>
      </c>
      <c r="C205" t="s">
        <v>7129</v>
      </c>
      <c r="D205" t="s">
        <v>2917</v>
      </c>
      <c r="E205" t="s">
        <v>7115</v>
      </c>
      <c r="F205" t="s">
        <v>7116</v>
      </c>
      <c r="G205" s="11" t="s">
        <v>7134</v>
      </c>
      <c r="H205" t="s">
        <v>1979</v>
      </c>
      <c r="J205" s="14" t="s">
        <v>2975</v>
      </c>
    </row>
    <row r="206" spans="1:10" ht="30" x14ac:dyDescent="0.25">
      <c r="A206" t="str">
        <f t="shared" si="3"/>
        <v>CIISReportingPeriodSubmittedDate</v>
      </c>
      <c r="B206" t="s">
        <v>7128</v>
      </c>
      <c r="C206" t="s">
        <v>7129</v>
      </c>
      <c r="D206" t="s">
        <v>2917</v>
      </c>
      <c r="E206" t="s">
        <v>128</v>
      </c>
      <c r="F206" t="s">
        <v>7135</v>
      </c>
      <c r="G206" s="11" t="s">
        <v>7136</v>
      </c>
      <c r="H206" t="s">
        <v>1979</v>
      </c>
    </row>
    <row r="207" spans="1:10" ht="45" x14ac:dyDescent="0.25">
      <c r="A207" t="str">
        <f t="shared" si="3"/>
        <v>CIISReportingPeriodNotes</v>
      </c>
      <c r="B207" t="s">
        <v>7128</v>
      </c>
      <c r="C207" t="s">
        <v>7129</v>
      </c>
      <c r="D207" t="s">
        <v>2917</v>
      </c>
      <c r="E207" t="s">
        <v>3</v>
      </c>
      <c r="F207" t="s">
        <v>3</v>
      </c>
      <c r="G207" s="11" t="s">
        <v>7137</v>
      </c>
      <c r="H207" t="s">
        <v>1975</v>
      </c>
    </row>
    <row r="208" spans="1:10" ht="60" x14ac:dyDescent="0.25">
      <c r="A208" t="str">
        <f t="shared" si="3"/>
        <v>CIISReportingPeriod</v>
      </c>
      <c r="B208" t="s">
        <v>7128</v>
      </c>
      <c r="C208" t="s">
        <v>7129</v>
      </c>
      <c r="D208" t="s">
        <v>2917</v>
      </c>
      <c r="F208" t="s">
        <v>2602</v>
      </c>
      <c r="G208" s="11" t="s">
        <v>7138</v>
      </c>
      <c r="H208" t="s">
        <v>1975</v>
      </c>
    </row>
    <row r="209" spans="1:8" ht="45" x14ac:dyDescent="0.25">
      <c r="A209" t="str">
        <f t="shared" si="3"/>
        <v>CIISReportingPeriod</v>
      </c>
      <c r="B209" t="s">
        <v>7128</v>
      </c>
      <c r="C209" t="s">
        <v>7129</v>
      </c>
      <c r="D209" t="s">
        <v>2917</v>
      </c>
      <c r="F209" t="s">
        <v>3950</v>
      </c>
      <c r="G209" s="11" t="s">
        <v>7139</v>
      </c>
      <c r="H209" t="s">
        <v>1975</v>
      </c>
    </row>
    <row r="210" spans="1:8" ht="45" x14ac:dyDescent="0.25">
      <c r="A210" t="str">
        <f t="shared" si="3"/>
        <v>Legal EntityAuditedFinancials_DueDate</v>
      </c>
      <c r="B210" t="s">
        <v>6671</v>
      </c>
      <c r="C210" t="s">
        <v>6672</v>
      </c>
      <c r="D210" t="s">
        <v>6793</v>
      </c>
      <c r="E210" t="s">
        <v>6794</v>
      </c>
      <c r="F210" t="s">
        <v>6795</v>
      </c>
      <c r="G210" s="11" t="s">
        <v>6796</v>
      </c>
      <c r="H210" t="s">
        <v>1979</v>
      </c>
    </row>
    <row r="211" spans="1:8" ht="60" x14ac:dyDescent="0.25">
      <c r="A211" t="str">
        <f t="shared" si="3"/>
        <v>Legal EntityAuditedFinancials_LatePenalty</v>
      </c>
      <c r="B211" t="s">
        <v>6671</v>
      </c>
      <c r="C211" t="s">
        <v>6672</v>
      </c>
      <c r="D211" t="s">
        <v>6793</v>
      </c>
      <c r="E211" t="s">
        <v>6797</v>
      </c>
      <c r="F211" t="s">
        <v>6798</v>
      </c>
      <c r="G211" s="11" t="s">
        <v>6799</v>
      </c>
      <c r="H211" t="s">
        <v>1975</v>
      </c>
    </row>
    <row r="212" spans="1:8" ht="75" x14ac:dyDescent="0.25">
      <c r="A212" t="str">
        <f t="shared" si="3"/>
        <v>Legal EntityAuditedFinancials_GracePeriod</v>
      </c>
      <c r="B212" t="s">
        <v>6671</v>
      </c>
      <c r="C212" t="s">
        <v>6672</v>
      </c>
      <c r="D212" t="s">
        <v>6793</v>
      </c>
      <c r="E212" t="s">
        <v>6800</v>
      </c>
      <c r="F212" t="s">
        <v>6801</v>
      </c>
      <c r="G212" s="11" t="s">
        <v>6802</v>
      </c>
      <c r="H212" t="s">
        <v>1972</v>
      </c>
    </row>
    <row r="213" spans="1:8" ht="45" x14ac:dyDescent="0.25">
      <c r="A213" t="str">
        <f t="shared" si="3"/>
        <v>Legal EntityTaxReturns_DueDate</v>
      </c>
      <c r="B213" t="s">
        <v>6671</v>
      </c>
      <c r="C213" t="s">
        <v>6672</v>
      </c>
      <c r="D213" t="s">
        <v>6793</v>
      </c>
      <c r="E213" t="s">
        <v>6803</v>
      </c>
      <c r="F213" t="s">
        <v>6804</v>
      </c>
      <c r="G213" s="11" t="s">
        <v>6805</v>
      </c>
      <c r="H213" t="s">
        <v>1979</v>
      </c>
    </row>
    <row r="214" spans="1:8" ht="45" x14ac:dyDescent="0.25">
      <c r="A214" t="str">
        <f t="shared" si="3"/>
        <v>Legal EntityTaxReturns_LatePenalty</v>
      </c>
      <c r="B214" t="s">
        <v>6671</v>
      </c>
      <c r="C214" t="s">
        <v>6672</v>
      </c>
      <c r="D214" t="s">
        <v>6793</v>
      </c>
      <c r="E214" t="s">
        <v>6806</v>
      </c>
      <c r="F214" t="s">
        <v>6807</v>
      </c>
      <c r="G214" s="11" t="s">
        <v>6808</v>
      </c>
      <c r="H214" t="s">
        <v>1975</v>
      </c>
    </row>
    <row r="215" spans="1:8" ht="60" x14ac:dyDescent="0.25">
      <c r="A215" t="str">
        <f t="shared" si="3"/>
        <v>Legal EntityTaxReturns_GracePeriod</v>
      </c>
      <c r="B215" t="s">
        <v>6671</v>
      </c>
      <c r="C215" t="s">
        <v>6672</v>
      </c>
      <c r="D215" t="s">
        <v>6793</v>
      </c>
      <c r="E215" t="s">
        <v>6809</v>
      </c>
      <c r="F215" t="s">
        <v>6810</v>
      </c>
      <c r="G215" s="11" t="s">
        <v>6811</v>
      </c>
      <c r="H215" t="s">
        <v>1972</v>
      </c>
    </row>
    <row r="216" spans="1:8" ht="45" x14ac:dyDescent="0.25">
      <c r="A216" t="str">
        <f t="shared" si="3"/>
        <v>Legal EntityAdjusterReviews_DueDate</v>
      </c>
      <c r="B216" t="s">
        <v>6671</v>
      </c>
      <c r="C216" t="s">
        <v>6672</v>
      </c>
      <c r="D216" t="s">
        <v>6793</v>
      </c>
      <c r="E216" t="s">
        <v>6812</v>
      </c>
      <c r="F216" t="s">
        <v>6813</v>
      </c>
      <c r="G216" s="11" t="s">
        <v>6814</v>
      </c>
      <c r="H216" t="s">
        <v>1979</v>
      </c>
    </row>
    <row r="217" spans="1:8" ht="60" x14ac:dyDescent="0.25">
      <c r="A217" t="str">
        <f t="shared" si="3"/>
        <v>Legal EntityAdjusterReviews_LatePenalty</v>
      </c>
      <c r="B217" t="s">
        <v>6671</v>
      </c>
      <c r="C217" t="s">
        <v>6672</v>
      </c>
      <c r="D217" t="s">
        <v>6793</v>
      </c>
      <c r="E217" t="s">
        <v>6815</v>
      </c>
      <c r="F217" t="s">
        <v>6816</v>
      </c>
      <c r="G217" s="11" t="s">
        <v>6817</v>
      </c>
      <c r="H217" t="s">
        <v>1975</v>
      </c>
    </row>
    <row r="218" spans="1:8" ht="60" x14ac:dyDescent="0.25">
      <c r="A218" t="str">
        <f t="shared" si="3"/>
        <v>Legal EntityAdjusterReviews_GracePeriod</v>
      </c>
      <c r="B218" t="s">
        <v>6671</v>
      </c>
      <c r="C218" t="s">
        <v>6672</v>
      </c>
      <c r="D218" t="s">
        <v>6793</v>
      </c>
      <c r="E218" t="s">
        <v>6818</v>
      </c>
      <c r="F218" t="s">
        <v>6819</v>
      </c>
      <c r="G218" s="11" t="s">
        <v>6820</v>
      </c>
      <c r="H218" t="s">
        <v>1972</v>
      </c>
    </row>
    <row r="219" spans="1:8" ht="60" x14ac:dyDescent="0.25">
      <c r="A219" t="str">
        <f t="shared" si="3"/>
        <v>Legal EntityAHIC</v>
      </c>
      <c r="B219" t="s">
        <v>6671</v>
      </c>
      <c r="C219" t="s">
        <v>6672</v>
      </c>
      <c r="D219" t="s">
        <v>6793</v>
      </c>
      <c r="E219" t="s">
        <v>6829</v>
      </c>
      <c r="F219" t="s">
        <v>6830</v>
      </c>
      <c r="G219" s="11" t="s">
        <v>7144</v>
      </c>
      <c r="H219" t="s">
        <v>6436</v>
      </c>
    </row>
  </sheetData>
  <sortState xmlns:xlrd2="http://schemas.microsoft.com/office/spreadsheetml/2017/richdata2" ref="A2:P219">
    <sortCondition ref="D2:D2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Deal</vt:lpstr>
      <vt:lpstr>Fund</vt:lpstr>
      <vt:lpstr>Entity</vt:lpstr>
    </vt:vector>
  </TitlesOfParts>
  <Company>ProLink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Norris</dc:creator>
  <cp:lastModifiedBy>Nick Jacques</cp:lastModifiedBy>
  <dcterms:created xsi:type="dcterms:W3CDTF">2018-07-25T15:59:47Z</dcterms:created>
  <dcterms:modified xsi:type="dcterms:W3CDTF">2025-09-30T19:38:26Z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coremFolder">
    <vt:lpwstr>271_11999_110292</vt:lpwstr>
  </property>
  <property fmtid="{D5CDD505-2E9C-101B-9397-08002B2CF9AE}" pid="3" name="SchemaType">
    <vt:lpwstr>Organizational Portfolio</vt:lpwstr>
  </property>
  <property fmtid="{D5CDD505-2E9C-101B-9397-08002B2CF9AE}" pid="4" name="SmartDoxTemplateName">
    <vt:lpwstr/>
  </property>
  <property fmtid="{D5CDD505-2E9C-101B-9397-08002B2CF9AE}" pid="5" name="BeforeGetVBAMethod">
    <vt:lpwstr/>
  </property>
  <property fmtid="{D5CDD505-2E9C-101B-9397-08002B2CF9AE}" pid="6" name="AfterGetVBAMethod">
    <vt:lpwstr/>
  </property>
  <property fmtid="{D5CDD505-2E9C-101B-9397-08002B2CF9AE}" pid="7" name="BeforeSendVBAMethod">
    <vt:lpwstr/>
  </property>
  <property fmtid="{D5CDD505-2E9C-101B-9397-08002B2CF9AE}" pid="8" name="AfterSendVBAMethod">
    <vt:lpwstr/>
  </property>
</Properties>
</file>